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Palvelutaulu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<sst xmlns="http://schemas.openxmlformats.org/spreadsheetml/2006/main" count="21" uniqueCount="15">
  <si>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Kaikki verot</t>
  </si>
  <si>
    <t>Valtion verot</t>
  </si>
  <si>
    <t xml:space="preserve"> – tulo- ja varallisuusvero</t>
  </si>
  <si>
    <t xml:space="preserve"> – arvonlisävero</t>
  </si>
  <si>
    <t>Kuntien verot</t>
  </si>
  <si>
    <t>Sosiaaliturvarahastot</t>
  </si>
  <si>
    <t>Euroopan unioni</t>
  </si>
  <si>
    <t>% BKT:sta</t>
  </si>
  <si>
    <t xml:space="preserve"> – arvonlisävero </t>
  </si>
  <si>
    <t>BKT</t>
  </si>
  <si>
    <t>Versio :200502</t>
  </si>
  <si>
    <t>Verot ja pakolliset sosiaaliturvamaksut sektoreittain</t>
  </si>
  <si>
    <t>Tilastokeskus / Taloudelliset olot</t>
  </si>
  <si>
    <t>2003*</t>
  </si>
  <si>
    <t>2004**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</si>
</sst>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" fontId="0" fillId="0" borderId="0" xfId="0" applyNumberFormat="1" applyAlignment="1">
      <alignment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="75" zoomScaleNormal="75" workbookViewId="0" topLeftCell="A1">
      <pane xSplit="1" topLeftCell="AC1" activePane="topRight" state="frozen"/>
      <selection pane="topLeft" activeCell="A1" sqref="A1"/>
      <selection pane="topRight" activeCell="AE5" sqref="AE5"/>
    </sheetView>
  </sheetViews>
  <sheetFormatPr defaultColWidth="9.140625" defaultRowHeight="12.75"/>
  <cols>
    <col min="1" max="1" width="26.8515625" style="0" customWidth="1"/>
  </cols>
  <sheetData>
    <row r="1" spans="1:20" ht="12.75">
      <c r="A1" s="1" t="s">
        <v>12</v>
      </c>
      <c r="G1" t="s">
        <v>10</v>
      </c>
      <c r="S1" s="12"/>
      <c r="T1" s="12"/>
    </row>
    <row r="2" spans="1:11" ht="12.75">
      <c r="A2" s="2" t="s">
        <v>11</v>
      </c>
      <c r="G2" s="15"/>
      <c r="H2" s="16"/>
      <c r="I2" s="16"/>
      <c r="J2" s="16"/>
      <c r="K2" s="16"/>
    </row>
    <row r="3" spans="1:11" ht="12.75">
      <c r="A3" s="12">
        <v>38411</v>
      </c>
      <c r="G3" s="16"/>
      <c r="H3" s="16"/>
      <c r="I3" s="16"/>
      <c r="J3" s="16"/>
      <c r="K3" s="16"/>
    </row>
    <row r="5" spans="2:31" ht="12.75">
      <c r="B5" s="3">
        <v>1975</v>
      </c>
      <c r="C5" s="3">
        <v>1976</v>
      </c>
      <c r="D5" s="3">
        <v>1977</v>
      </c>
      <c r="E5" s="3">
        <v>1978</v>
      </c>
      <c r="F5" s="3">
        <v>1979</v>
      </c>
      <c r="G5" s="3">
        <v>1980</v>
      </c>
      <c r="H5" s="3">
        <v>1981</v>
      </c>
      <c r="I5" s="3">
        <v>1982</v>
      </c>
      <c r="J5" s="3">
        <v>1983</v>
      </c>
      <c r="K5" s="3">
        <v>1984</v>
      </c>
      <c r="L5" s="3">
        <v>1985</v>
      </c>
      <c r="M5" s="3">
        <v>1986</v>
      </c>
      <c r="N5" s="3">
        <v>1987</v>
      </c>
      <c r="O5" s="3">
        <v>1988</v>
      </c>
      <c r="P5" s="3">
        <v>1989</v>
      </c>
      <c r="Q5" s="3">
        <v>1990</v>
      </c>
      <c r="R5" s="3">
        <v>1991</v>
      </c>
      <c r="S5" s="3">
        <v>1992</v>
      </c>
      <c r="T5" s="3">
        <v>1993</v>
      </c>
      <c r="U5" s="3">
        <v>1994</v>
      </c>
      <c r="V5" s="3">
        <v>1995</v>
      </c>
      <c r="W5" s="3">
        <v>1996</v>
      </c>
      <c r="X5" s="3">
        <v>1997</v>
      </c>
      <c r="Y5" s="4">
        <v>1998</v>
      </c>
      <c r="Z5" s="5">
        <v>1999</v>
      </c>
      <c r="AA5" s="5">
        <v>2000</v>
      </c>
      <c r="AB5" s="5">
        <v>2001</v>
      </c>
      <c r="AC5" s="5">
        <v>2002</v>
      </c>
      <c r="AD5" s="5" t="s">
        <v>13</v>
      </c>
      <c r="AE5" s="5" t="s">
        <v>14</v>
      </c>
    </row>
    <row r="6" ht="12.75">
      <c r="B6" s="13"/>
    </row>
    <row r="7" spans="1:31" ht="12.75">
      <c r="A7" s="6" t="s">
        <v>0</v>
      </c>
      <c r="B7" s="7">
        <v>6535.92223085824</v>
      </c>
      <c r="C7" s="7">
        <v>8217.533830897199</v>
      </c>
      <c r="D7" s="7">
        <v>9073.762994884899</v>
      </c>
      <c r="E7" s="7">
        <v>9145.462156871099</v>
      </c>
      <c r="F7" s="7">
        <v>10232.9438351081</v>
      </c>
      <c r="G7" s="7">
        <v>11859.806605465492</v>
      </c>
      <c r="H7" s="7">
        <v>14190.73148648385</v>
      </c>
      <c r="I7" s="7">
        <v>15585.144497831898</v>
      </c>
      <c r="J7" s="7">
        <v>17214.6895067903</v>
      </c>
      <c r="K7" s="7">
        <v>20062.908220778405</v>
      </c>
      <c r="L7" s="7">
        <v>22776.744319269</v>
      </c>
      <c r="M7" s="7">
        <v>25258.743153771014</v>
      </c>
      <c r="N7" s="7">
        <v>26251.74834063804</v>
      </c>
      <c r="O7" s="7">
        <v>32199.16051016721</v>
      </c>
      <c r="P7" s="7">
        <v>35694.62488041099</v>
      </c>
      <c r="Q7" s="7">
        <v>39050.01263596532</v>
      </c>
      <c r="R7" s="7">
        <v>38654.057900528045</v>
      </c>
      <c r="S7" s="7">
        <v>37306.133338620035</v>
      </c>
      <c r="T7" s="7">
        <v>37281.32734169527</v>
      </c>
      <c r="U7" s="7">
        <v>41306.9186791901</v>
      </c>
      <c r="V7" s="7">
        <v>43853.36861974868</v>
      </c>
      <c r="W7" s="7">
        <v>46641.202114495005</v>
      </c>
      <c r="X7" s="7">
        <v>49782.45272313604</v>
      </c>
      <c r="Y7" s="7">
        <v>53950.076113425916</v>
      </c>
      <c r="Z7" s="7">
        <v>56159.19142475269</v>
      </c>
      <c r="AA7" s="7">
        <v>62418.3910941828</v>
      </c>
      <c r="AB7" s="7">
        <v>62334.319207824585</v>
      </c>
      <c r="AC7" s="7">
        <v>64186.43</v>
      </c>
      <c r="AD7" s="7">
        <v>64188</v>
      </c>
      <c r="AE7" s="7">
        <v>66044</v>
      </c>
    </row>
    <row r="8" spans="1:31" ht="12.75">
      <c r="A8" s="8" t="s">
        <v>1</v>
      </c>
      <c r="B8" s="7">
        <v>3692.90230076534</v>
      </c>
      <c r="C8" s="7">
        <v>4711.112008812298</v>
      </c>
      <c r="D8" s="7">
        <v>5022.713779341999</v>
      </c>
      <c r="E8" s="7">
        <v>5194.080457742799</v>
      </c>
      <c r="F8" s="7">
        <v>5591.6935343407</v>
      </c>
      <c r="G8" s="7">
        <v>6537.626497934091</v>
      </c>
      <c r="H8" s="7">
        <v>7802.4301468968515</v>
      </c>
      <c r="I8" s="7">
        <v>8599.4839987119</v>
      </c>
      <c r="J8" s="7">
        <v>9658.2475153463</v>
      </c>
      <c r="K8" s="7">
        <v>11344.113842745404</v>
      </c>
      <c r="L8" s="7">
        <v>12705.844026196002</v>
      </c>
      <c r="M8" s="7">
        <v>14207.275472822012</v>
      </c>
      <c r="N8" s="7">
        <v>14514.552460139043</v>
      </c>
      <c r="O8" s="7">
        <v>18155.274457081206</v>
      </c>
      <c r="P8" s="7">
        <v>20002.76416861499</v>
      </c>
      <c r="Q8" s="7">
        <v>20918.289259327303</v>
      </c>
      <c r="R8" s="7">
        <v>20965.31923505404</v>
      </c>
      <c r="S8" s="7">
        <v>19365.26772513203</v>
      </c>
      <c r="T8" s="7">
        <v>18664.241855112265</v>
      </c>
      <c r="U8" s="7">
        <v>20242.636286605302</v>
      </c>
      <c r="V8" s="7">
        <v>21456.875047007004</v>
      </c>
      <c r="W8" s="7">
        <v>23356.633692003703</v>
      </c>
      <c r="X8" s="7">
        <v>26068.96347035334</v>
      </c>
      <c r="Y8" s="7">
        <v>28488.21174920521</v>
      </c>
      <c r="Z8" s="7">
        <v>29577.110651762494</v>
      </c>
      <c r="AA8" s="7">
        <v>34309.558673310596</v>
      </c>
      <c r="AB8" s="7">
        <v>32927.7187365239</v>
      </c>
      <c r="AC8" s="7">
        <v>34667.2</v>
      </c>
      <c r="AD8" s="7">
        <v>34825</v>
      </c>
      <c r="AE8" s="7">
        <v>35856</v>
      </c>
    </row>
    <row r="9" spans="1:31" ht="12.75">
      <c r="A9" s="8" t="s">
        <v>2</v>
      </c>
      <c r="B9" s="7">
        <v>1308.838443655</v>
      </c>
      <c r="C9" s="7">
        <v>1929.2837048000001</v>
      </c>
      <c r="D9" s="7">
        <v>1762.104905331</v>
      </c>
      <c r="E9" s="7">
        <v>1557.7565747499998</v>
      </c>
      <c r="F9" s="7">
        <v>1592.9078511459998</v>
      </c>
      <c r="G9" s="7">
        <v>2054.028184841</v>
      </c>
      <c r="H9" s="7">
        <v>2624.375307797</v>
      </c>
      <c r="I9" s="7">
        <v>2815.1131985559996</v>
      </c>
      <c r="J9" s="7">
        <v>3208.512831682</v>
      </c>
      <c r="K9" s="7">
        <v>3684.185793557</v>
      </c>
      <c r="L9" s="7">
        <v>4227.716697578</v>
      </c>
      <c r="M9" s="7">
        <v>5025.7916185330005</v>
      </c>
      <c r="N9" s="7">
        <v>4444.870520758999</v>
      </c>
      <c r="O9" s="7">
        <v>5902.076784349</v>
      </c>
      <c r="P9" s="7">
        <v>6478.047270996799</v>
      </c>
      <c r="Q9" s="7">
        <v>6945.480874192001</v>
      </c>
      <c r="R9" s="7">
        <v>6602.3930683195</v>
      </c>
      <c r="S9" s="7">
        <v>5403.860294956001</v>
      </c>
      <c r="T9" s="7">
        <v>4825.4935440726</v>
      </c>
      <c r="U9" s="7">
        <v>5673.291421051</v>
      </c>
      <c r="V9" s="7">
        <v>6292.347617557</v>
      </c>
      <c r="W9" s="7">
        <v>7597.567281852</v>
      </c>
      <c r="X9" s="7">
        <v>8465.756096977</v>
      </c>
      <c r="Y9" s="7">
        <v>9752.311466691997</v>
      </c>
      <c r="Z9" s="7">
        <v>10036.446323857</v>
      </c>
      <c r="AA9" s="7">
        <v>13973.255668608</v>
      </c>
      <c r="AB9" s="7">
        <v>12098.093013758002</v>
      </c>
      <c r="AC9" s="7">
        <v>12675.7</v>
      </c>
      <c r="AD9" s="7">
        <v>11806</v>
      </c>
      <c r="AE9">
        <v>12319</v>
      </c>
    </row>
    <row r="10" spans="1:31" ht="12.75">
      <c r="A10" s="8" t="s">
        <v>3</v>
      </c>
      <c r="B10" s="7">
        <v>1030.487425</v>
      </c>
      <c r="C10" s="7">
        <v>1121.308906</v>
      </c>
      <c r="D10" s="7">
        <v>1393.100595</v>
      </c>
      <c r="E10" s="7">
        <v>1606.194698</v>
      </c>
      <c r="F10" s="7">
        <v>1791.033229</v>
      </c>
      <c r="G10" s="7">
        <v>2062.320354</v>
      </c>
      <c r="H10" s="7">
        <v>2425.387631</v>
      </c>
      <c r="I10" s="7">
        <v>2670.235614</v>
      </c>
      <c r="J10" s="7">
        <v>2993.829185</v>
      </c>
      <c r="K10" s="7">
        <v>3721.881081</v>
      </c>
      <c r="L10" s="7">
        <v>4172.893825</v>
      </c>
      <c r="M10" s="7">
        <v>4645.787817</v>
      </c>
      <c r="N10" s="7">
        <v>5528.202592</v>
      </c>
      <c r="O10" s="7">
        <v>6507.1230948</v>
      </c>
      <c r="P10" s="7">
        <v>7360.99419201</v>
      </c>
      <c r="Q10" s="7">
        <v>7518.752281</v>
      </c>
      <c r="R10" s="7">
        <v>7170.8353727058</v>
      </c>
      <c r="S10" s="7">
        <v>6579.057575700001</v>
      </c>
      <c r="T10" s="7">
        <v>6503.41959648</v>
      </c>
      <c r="U10" s="7">
        <v>7008.05129905</v>
      </c>
      <c r="V10" s="7">
        <v>7621.3830216</v>
      </c>
      <c r="W10" s="7">
        <v>7995.7035067</v>
      </c>
      <c r="X10" s="7">
        <v>9143.4555857</v>
      </c>
      <c r="Y10" s="7">
        <v>9700.024833313</v>
      </c>
      <c r="Z10" s="7">
        <v>10136.5855076559</v>
      </c>
      <c r="AA10" s="7">
        <v>10868.9664235691</v>
      </c>
      <c r="AB10" s="7">
        <v>11117.7511976295</v>
      </c>
      <c r="AC10" s="7">
        <v>11680</v>
      </c>
      <c r="AD10" s="7">
        <v>12455</v>
      </c>
      <c r="AE10">
        <v>12817</v>
      </c>
    </row>
    <row r="11" spans="1:31" ht="12.75">
      <c r="A11" s="8" t="s">
        <v>4</v>
      </c>
      <c r="B11" s="7">
        <v>1550.0199300928998</v>
      </c>
      <c r="C11" s="7">
        <v>1852.4218220848998</v>
      </c>
      <c r="D11" s="7">
        <v>2106.0492155429</v>
      </c>
      <c r="E11" s="7">
        <v>2124.3816991283</v>
      </c>
      <c r="F11" s="7">
        <v>2386.2503007674004</v>
      </c>
      <c r="G11" s="7">
        <v>2581.1801075314</v>
      </c>
      <c r="H11" s="7">
        <v>3166.301339587</v>
      </c>
      <c r="I11" s="7">
        <v>3614.6604991199997</v>
      </c>
      <c r="J11" s="7">
        <v>3983.441991444</v>
      </c>
      <c r="K11" s="7">
        <v>4563.794378033</v>
      </c>
      <c r="L11" s="7">
        <v>5101.900293073</v>
      </c>
      <c r="M11" s="7">
        <v>5572.467680949</v>
      </c>
      <c r="N11" s="7">
        <v>5844.195880499</v>
      </c>
      <c r="O11" s="7">
        <v>6749.886053086</v>
      </c>
      <c r="P11" s="7">
        <v>7428.860711796</v>
      </c>
      <c r="Q11" s="7">
        <v>8381.645314791998</v>
      </c>
      <c r="R11" s="7">
        <v>8071.338590775</v>
      </c>
      <c r="S11" s="7">
        <v>7925.865161760001</v>
      </c>
      <c r="T11" s="7">
        <v>7898.94596616</v>
      </c>
      <c r="U11" s="7">
        <v>9021.4321875388</v>
      </c>
      <c r="V11" s="7">
        <v>9761.122688131698</v>
      </c>
      <c r="W11" s="7">
        <v>10635.363528982301</v>
      </c>
      <c r="X11" s="7">
        <v>10819.064289475702</v>
      </c>
      <c r="Y11" s="7">
        <v>11766.881442932701</v>
      </c>
      <c r="Z11" s="7">
        <v>12193.320104655204</v>
      </c>
      <c r="AA11" s="7">
        <v>13483.8624396122</v>
      </c>
      <c r="AB11" s="7">
        <v>13806.905405239702</v>
      </c>
      <c r="AC11" s="7">
        <v>13773.2</v>
      </c>
      <c r="AD11" s="7">
        <v>13538</v>
      </c>
      <c r="AE11">
        <v>13778</v>
      </c>
    </row>
    <row r="12" spans="1:31" ht="12.75">
      <c r="A12" s="8" t="s">
        <v>5</v>
      </c>
      <c r="B12" s="7">
        <v>1293</v>
      </c>
      <c r="C12" s="7">
        <v>1654</v>
      </c>
      <c r="D12" s="7">
        <v>1945</v>
      </c>
      <c r="E12" s="7">
        <v>1827</v>
      </c>
      <c r="F12" s="7">
        <v>2255</v>
      </c>
      <c r="G12" s="7">
        <v>2741</v>
      </c>
      <c r="H12" s="7">
        <v>3222</v>
      </c>
      <c r="I12" s="7">
        <v>3371</v>
      </c>
      <c r="J12" s="7">
        <v>3573</v>
      </c>
      <c r="K12" s="7">
        <v>4155</v>
      </c>
      <c r="L12" s="7">
        <v>4969</v>
      </c>
      <c r="M12" s="7">
        <v>5479</v>
      </c>
      <c r="N12" s="7">
        <v>5893</v>
      </c>
      <c r="O12" s="7">
        <v>7294</v>
      </c>
      <c r="P12" s="7">
        <v>8263</v>
      </c>
      <c r="Q12" s="7">
        <v>9750.078061846</v>
      </c>
      <c r="R12" s="7">
        <v>9617.400074699</v>
      </c>
      <c r="S12" s="7">
        <v>10015.000451728</v>
      </c>
      <c r="T12" s="7">
        <v>10718.139520423</v>
      </c>
      <c r="U12" s="7">
        <v>12042.850205046</v>
      </c>
      <c r="V12" s="7">
        <v>12462.322327110001</v>
      </c>
      <c r="W12" s="7">
        <v>12483.707973829001</v>
      </c>
      <c r="X12" s="7">
        <v>12729.600795355998</v>
      </c>
      <c r="Y12" s="7">
        <v>13541.931908213</v>
      </c>
      <c r="Z12" s="7">
        <v>14246.473682540996</v>
      </c>
      <c r="AA12" s="7">
        <v>14486.383129838001</v>
      </c>
      <c r="AB12" s="7">
        <v>15472.881369476</v>
      </c>
      <c r="AC12" s="7">
        <v>15639.73</v>
      </c>
      <c r="AD12" s="7">
        <v>15721</v>
      </c>
      <c r="AE12">
        <v>16280</v>
      </c>
    </row>
    <row r="13" spans="1:31" ht="12.75">
      <c r="A13" s="8" t="s">
        <v>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>
        <v>173.0485575</v>
      </c>
      <c r="W13" s="7">
        <v>165.49691967999996</v>
      </c>
      <c r="X13" s="7">
        <v>164.824167951</v>
      </c>
      <c r="Y13" s="7">
        <v>153.051013075</v>
      </c>
      <c r="Z13" s="7">
        <v>142.28698579399997</v>
      </c>
      <c r="AA13" s="7">
        <v>138.586851422</v>
      </c>
      <c r="AB13" s="7">
        <v>126.81369658499999</v>
      </c>
      <c r="AC13" s="7">
        <v>106.3</v>
      </c>
      <c r="AD13" s="7">
        <v>104</v>
      </c>
      <c r="AE13">
        <v>130</v>
      </c>
    </row>
    <row r="14" ht="12.75">
      <c r="B14" t="s">
        <v>7</v>
      </c>
    </row>
    <row r="15" spans="1:31" ht="12.75">
      <c r="A15" s="9" t="s">
        <v>0</v>
      </c>
      <c r="B15" s="10">
        <f>B7/B24</f>
        <v>0.3678065408473967</v>
      </c>
      <c r="C15" s="10">
        <f aca="true" t="shared" si="0" ref="C15:AE15">C7/C24</f>
        <v>0.40636602862709914</v>
      </c>
      <c r="D15" s="10">
        <f t="shared" si="0"/>
        <v>0.4074067436640131</v>
      </c>
      <c r="E15" s="10">
        <f t="shared" si="0"/>
        <v>0.3724480617744288</v>
      </c>
      <c r="F15" s="10">
        <f t="shared" si="0"/>
        <v>0.35949214245944494</v>
      </c>
      <c r="G15" s="10">
        <f t="shared" si="0"/>
        <v>0.36162357011420576</v>
      </c>
      <c r="H15" s="10">
        <f t="shared" si="0"/>
        <v>0.3821081233907009</v>
      </c>
      <c r="I15" s="10">
        <f t="shared" si="0"/>
        <v>0.37398662198142435</v>
      </c>
      <c r="J15" s="10">
        <f t="shared" si="0"/>
        <v>0.370128778903253</v>
      </c>
      <c r="K15" s="10">
        <f t="shared" si="0"/>
        <v>0.38541010105998164</v>
      </c>
      <c r="L15" s="10">
        <f t="shared" si="0"/>
        <v>0.4019685565407585</v>
      </c>
      <c r="M15" s="10">
        <f t="shared" si="0"/>
        <v>0.4174860856462764</v>
      </c>
      <c r="N15" s="10">
        <f t="shared" si="0"/>
        <v>0.3996125666454271</v>
      </c>
      <c r="O15" s="10">
        <f t="shared" si="0"/>
        <v>0.43174567251058893</v>
      </c>
      <c r="P15" s="10">
        <f t="shared" si="0"/>
        <v>0.4295433745341219</v>
      </c>
      <c r="Q15" s="10">
        <f t="shared" si="0"/>
        <v>0.4433471007716317</v>
      </c>
      <c r="R15" s="10">
        <f t="shared" si="0"/>
        <v>0.4599319146214205</v>
      </c>
      <c r="S15" s="10">
        <f t="shared" si="0"/>
        <v>0.454908464279339</v>
      </c>
      <c r="T15" s="10">
        <f t="shared" si="0"/>
        <v>0.4487238946799619</v>
      </c>
      <c r="U15" s="10">
        <f t="shared" si="0"/>
        <v>0.46998428352702354</v>
      </c>
      <c r="V15" s="10">
        <f t="shared" si="0"/>
        <v>0.4603448239565481</v>
      </c>
      <c r="W15" s="10">
        <f t="shared" si="0"/>
        <v>0.47287144508480855</v>
      </c>
      <c r="X15" s="10">
        <f t="shared" si="0"/>
        <v>0.4651261583026819</v>
      </c>
      <c r="Y15" s="10">
        <f t="shared" si="0"/>
        <v>0.46384328320989343</v>
      </c>
      <c r="Z15" s="10">
        <f t="shared" si="0"/>
        <v>0.46805176834398204</v>
      </c>
      <c r="AA15" s="10">
        <f t="shared" si="0"/>
        <v>0.4796065242167029</v>
      </c>
      <c r="AB15" s="10">
        <f t="shared" si="0"/>
        <v>0.46014054395004417</v>
      </c>
      <c r="AC15" s="10">
        <f t="shared" si="0"/>
        <v>0.45754633457842664</v>
      </c>
      <c r="AD15" s="10">
        <f t="shared" si="0"/>
        <v>0.4478118001632516</v>
      </c>
      <c r="AE15" s="10">
        <f t="shared" si="0"/>
        <v>0.44105194267473385</v>
      </c>
    </row>
    <row r="16" spans="1:31" ht="12.75">
      <c r="A16" s="8" t="s">
        <v>1</v>
      </c>
      <c r="B16" s="10">
        <f>B8/B24</f>
        <v>0.20781667421301858</v>
      </c>
      <c r="C16" s="10">
        <f aca="true" t="shared" si="1" ref="C16:AE16">C8/C24</f>
        <v>0.2329696374647561</v>
      </c>
      <c r="D16" s="10">
        <f t="shared" si="1"/>
        <v>0.2255169620753412</v>
      </c>
      <c r="E16" s="10">
        <f t="shared" si="1"/>
        <v>0.21152842426156787</v>
      </c>
      <c r="F16" s="10">
        <f t="shared" si="1"/>
        <v>0.19644101648834358</v>
      </c>
      <c r="G16" s="10">
        <f t="shared" si="1"/>
        <v>0.1993421910578757</v>
      </c>
      <c r="H16" s="10">
        <f t="shared" si="1"/>
        <v>0.2100929007188554</v>
      </c>
      <c r="I16" s="10">
        <f t="shared" si="1"/>
        <v>0.20635624981911307</v>
      </c>
      <c r="J16" s="10">
        <f t="shared" si="1"/>
        <v>0.20765958966558376</v>
      </c>
      <c r="K16" s="10">
        <f t="shared" si="1"/>
        <v>0.21792135090566706</v>
      </c>
      <c r="L16" s="10">
        <f t="shared" si="1"/>
        <v>0.2242352862749237</v>
      </c>
      <c r="M16" s="10">
        <f t="shared" si="1"/>
        <v>0.23482323679914732</v>
      </c>
      <c r="N16" s="10">
        <f t="shared" si="1"/>
        <v>0.22094519142281585</v>
      </c>
      <c r="O16" s="10">
        <f t="shared" si="1"/>
        <v>0.24343681810001752</v>
      </c>
      <c r="P16" s="10">
        <f t="shared" si="1"/>
        <v>0.24071004667462895</v>
      </c>
      <c r="Q16" s="10">
        <f t="shared" si="1"/>
        <v>0.23749193073714014</v>
      </c>
      <c r="R16" s="10">
        <f t="shared" si="1"/>
        <v>0.2494594342783342</v>
      </c>
      <c r="S16" s="10">
        <f t="shared" si="1"/>
        <v>0.2361387635978445</v>
      </c>
      <c r="T16" s="10">
        <f t="shared" si="1"/>
        <v>0.22464573805847482</v>
      </c>
      <c r="U16" s="10">
        <f t="shared" si="1"/>
        <v>0.2303178551212345</v>
      </c>
      <c r="V16" s="10">
        <f t="shared" si="1"/>
        <v>0.22524065258977352</v>
      </c>
      <c r="W16" s="10">
        <f t="shared" si="1"/>
        <v>0.2368010391143389</v>
      </c>
      <c r="X16" s="10">
        <f t="shared" si="1"/>
        <v>0.2435668828398892</v>
      </c>
      <c r="Y16" s="10">
        <f t="shared" si="1"/>
        <v>0.24493136289091497</v>
      </c>
      <c r="Z16" s="10">
        <f t="shared" si="1"/>
        <v>0.24650673543995077</v>
      </c>
      <c r="AA16" s="10">
        <f t="shared" si="1"/>
        <v>0.2636256381214076</v>
      </c>
      <c r="AB16" s="10">
        <f t="shared" si="1"/>
        <v>0.24306639749995498</v>
      </c>
      <c r="AC16" s="10">
        <f t="shared" si="1"/>
        <v>0.2471215534202047</v>
      </c>
      <c r="AD16" s="10">
        <f t="shared" si="1"/>
        <v>0.24295890105136844</v>
      </c>
      <c r="AE16" s="10">
        <f t="shared" si="1"/>
        <v>0.2394518571943743</v>
      </c>
    </row>
    <row r="17" spans="1:31" ht="12.75">
      <c r="A17" s="8" t="s">
        <v>2</v>
      </c>
      <c r="B17" s="10">
        <f>B9/B24</f>
        <v>0.07365438624957794</v>
      </c>
      <c r="C17" s="10">
        <f aca="true" t="shared" si="2" ref="C17:AE17">C9/C24</f>
        <v>0.09540518765700723</v>
      </c>
      <c r="D17" s="10">
        <f t="shared" si="2"/>
        <v>0.07911749754539332</v>
      </c>
      <c r="E17" s="10">
        <f t="shared" si="2"/>
        <v>0.06343948583791488</v>
      </c>
      <c r="F17" s="10">
        <f t="shared" si="2"/>
        <v>0.055960226634322846</v>
      </c>
      <c r="G17" s="10">
        <f t="shared" si="2"/>
        <v>0.0626304483730028</v>
      </c>
      <c r="H17" s="10">
        <f t="shared" si="2"/>
        <v>0.07066549915980935</v>
      </c>
      <c r="I17" s="10">
        <f t="shared" si="2"/>
        <v>0.06755244879312744</v>
      </c>
      <c r="J17" s="10">
        <f t="shared" si="2"/>
        <v>0.068985440371576</v>
      </c>
      <c r="K17" s="10">
        <f t="shared" si="2"/>
        <v>0.07077350917390887</v>
      </c>
      <c r="L17" s="10">
        <f t="shared" si="2"/>
        <v>0.0746115930603392</v>
      </c>
      <c r="M17" s="10">
        <f t="shared" si="2"/>
        <v>0.08306818978765992</v>
      </c>
      <c r="N17" s="10">
        <f t="shared" si="2"/>
        <v>0.06766125037308388</v>
      </c>
      <c r="O17" s="10">
        <f t="shared" si="2"/>
        <v>0.07913858840087692</v>
      </c>
      <c r="P17" s="10">
        <f t="shared" si="2"/>
        <v>0.07795577890223467</v>
      </c>
      <c r="Q17" s="10">
        <f t="shared" si="2"/>
        <v>0.07885423335821981</v>
      </c>
      <c r="R17" s="10">
        <f t="shared" si="2"/>
        <v>0.07855970239424462</v>
      </c>
      <c r="S17" s="10">
        <f t="shared" si="2"/>
        <v>0.06589430659150328</v>
      </c>
      <c r="T17" s="10">
        <f t="shared" si="2"/>
        <v>0.05808039603857107</v>
      </c>
      <c r="U17" s="10">
        <f t="shared" si="2"/>
        <v>0.06454990807885994</v>
      </c>
      <c r="V17" s="10">
        <f t="shared" si="2"/>
        <v>0.06605307066361193</v>
      </c>
      <c r="W17" s="10">
        <f t="shared" si="2"/>
        <v>0.07702787357150678</v>
      </c>
      <c r="X17" s="10">
        <f t="shared" si="2"/>
        <v>0.07909703911965804</v>
      </c>
      <c r="Y17" s="10">
        <f t="shared" si="2"/>
        <v>0.08384685426736936</v>
      </c>
      <c r="Z17" s="10">
        <f t="shared" si="2"/>
        <v>0.08364750863738801</v>
      </c>
      <c r="AA17" s="10">
        <f t="shared" si="2"/>
        <v>0.10736682675944524</v>
      </c>
      <c r="AB17" s="10">
        <f t="shared" si="2"/>
        <v>0.0893059099843358</v>
      </c>
      <c r="AC17" s="10">
        <f t="shared" si="2"/>
        <v>0.09035741780958627</v>
      </c>
      <c r="AD17" s="10">
        <f t="shared" si="2"/>
        <v>0.08236533484027153</v>
      </c>
      <c r="AE17" s="10">
        <f t="shared" si="2"/>
        <v>0.08226816791548129</v>
      </c>
    </row>
    <row r="18" spans="1:31" ht="12.75">
      <c r="A18" s="8" t="s">
        <v>8</v>
      </c>
      <c r="B18" s="10">
        <f>B10/B24</f>
        <v>0.05799028840742825</v>
      </c>
      <c r="C18" s="10">
        <f aca="true" t="shared" si="3" ref="C18:AE18">C10/C24</f>
        <v>0.05544995084561369</v>
      </c>
      <c r="D18" s="10">
        <f t="shared" si="3"/>
        <v>0.06254941608297414</v>
      </c>
      <c r="E18" s="10">
        <f t="shared" si="3"/>
        <v>0.06541212372225616</v>
      </c>
      <c r="F18" s="10">
        <f t="shared" si="3"/>
        <v>0.06292054203407693</v>
      </c>
      <c r="G18" s="10">
        <f t="shared" si="3"/>
        <v>0.06288328924259055</v>
      </c>
      <c r="H18" s="10">
        <f t="shared" si="3"/>
        <v>0.065307437961118</v>
      </c>
      <c r="I18" s="10">
        <f t="shared" si="3"/>
        <v>0.06407591519689007</v>
      </c>
      <c r="J18" s="10">
        <f t="shared" si="3"/>
        <v>0.06436958041281444</v>
      </c>
      <c r="K18" s="10">
        <f t="shared" si="3"/>
        <v>0.07149763871599815</v>
      </c>
      <c r="L18" s="10">
        <f t="shared" si="3"/>
        <v>0.07364406799851755</v>
      </c>
      <c r="M18" s="10">
        <f t="shared" si="3"/>
        <v>0.07678734284817032</v>
      </c>
      <c r="N18" s="10">
        <f t="shared" si="3"/>
        <v>0.08415208000852449</v>
      </c>
      <c r="O18" s="10">
        <f t="shared" si="3"/>
        <v>0.08725141252631438</v>
      </c>
      <c r="P18" s="10">
        <f t="shared" si="3"/>
        <v>0.08858102013273325</v>
      </c>
      <c r="Q18" s="10">
        <f t="shared" si="3"/>
        <v>0.08536276431653042</v>
      </c>
      <c r="R18" s="10">
        <f t="shared" si="3"/>
        <v>0.08532341031026737</v>
      </c>
      <c r="S18" s="10">
        <f t="shared" si="3"/>
        <v>0.08022458267120282</v>
      </c>
      <c r="T18" s="10">
        <f t="shared" si="3"/>
        <v>0.07827617679284571</v>
      </c>
      <c r="U18" s="10">
        <f t="shared" si="3"/>
        <v>0.07973661735180339</v>
      </c>
      <c r="V18" s="10">
        <f t="shared" si="3"/>
        <v>0.08000444061220634</v>
      </c>
      <c r="W18" s="10">
        <f t="shared" si="3"/>
        <v>0.08106437442159904</v>
      </c>
      <c r="X18" s="10">
        <f t="shared" si="3"/>
        <v>0.08542890391198729</v>
      </c>
      <c r="Y18" s="10">
        <f t="shared" si="3"/>
        <v>0.08339731266443415</v>
      </c>
      <c r="Z18" s="10">
        <f t="shared" si="3"/>
        <v>0.08448210616040255</v>
      </c>
      <c r="AA18" s="10">
        <f t="shared" si="3"/>
        <v>0.0835142834804956</v>
      </c>
      <c r="AB18" s="10">
        <f t="shared" si="3"/>
        <v>0.08206920599425326</v>
      </c>
      <c r="AC18" s="10">
        <f t="shared" si="3"/>
        <v>0.08325967323429614</v>
      </c>
      <c r="AD18" s="10">
        <f t="shared" si="3"/>
        <v>0.08689312598980026</v>
      </c>
      <c r="AE18" s="10">
        <f t="shared" si="3"/>
        <v>0.08559388815429204</v>
      </c>
    </row>
    <row r="19" spans="1:31" ht="12.75">
      <c r="A19" s="8" t="s">
        <v>4</v>
      </c>
      <c r="B19" s="10">
        <f>B11/B24</f>
        <v>0.08722678278519413</v>
      </c>
      <c r="C19" s="10">
        <f aca="true" t="shared" si="4" ref="C19:AE19">C11/C24</f>
        <v>0.09160428355676489</v>
      </c>
      <c r="D19" s="10">
        <f t="shared" si="4"/>
        <v>0.09456039940476384</v>
      </c>
      <c r="E19" s="10">
        <f t="shared" si="4"/>
        <v>0.08651523922330687</v>
      </c>
      <c r="F19" s="10">
        <f t="shared" si="4"/>
        <v>0.08383103111777272</v>
      </c>
      <c r="G19" s="10">
        <f t="shared" si="4"/>
        <v>0.07870411353614466</v>
      </c>
      <c r="H19" s="10">
        <f t="shared" si="4"/>
        <v>0.08525772361427647</v>
      </c>
      <c r="I19" s="10">
        <f t="shared" si="4"/>
        <v>0.08673866770138938</v>
      </c>
      <c r="J19" s="10">
        <f t="shared" si="4"/>
        <v>0.08564700046106213</v>
      </c>
      <c r="K19" s="10">
        <f t="shared" si="4"/>
        <v>0.08767086172646764</v>
      </c>
      <c r="L19" s="10">
        <f t="shared" si="4"/>
        <v>0.09003936065991917</v>
      </c>
      <c r="M19" s="10">
        <f t="shared" si="4"/>
        <v>0.09210385906166739</v>
      </c>
      <c r="N19" s="10">
        <f t="shared" si="4"/>
        <v>0.08896223160000305</v>
      </c>
      <c r="O19" s="10">
        <f t="shared" si="4"/>
        <v>0.09050652399584333</v>
      </c>
      <c r="P19" s="10">
        <f t="shared" si="4"/>
        <v>0.0893977149158955</v>
      </c>
      <c r="Q19" s="10">
        <f t="shared" si="4"/>
        <v>0.09515946088546774</v>
      </c>
      <c r="R19" s="10">
        <f t="shared" si="4"/>
        <v>0.09603820176308556</v>
      </c>
      <c r="S19" s="10">
        <f t="shared" si="4"/>
        <v>0.0966474631957858</v>
      </c>
      <c r="T19" s="10">
        <f t="shared" si="4"/>
        <v>0.09507295073793677</v>
      </c>
      <c r="U19" s="10">
        <f t="shared" si="4"/>
        <v>0.10264458058412561</v>
      </c>
      <c r="V19" s="10">
        <f t="shared" si="4"/>
        <v>0.10246606924200309</v>
      </c>
      <c r="W19" s="10">
        <f t="shared" si="4"/>
        <v>0.10782654590691143</v>
      </c>
      <c r="X19" s="10">
        <f t="shared" si="4"/>
        <v>0.10108440894586286</v>
      </c>
      <c r="Y19" s="10">
        <f t="shared" si="4"/>
        <v>0.10116739984122483</v>
      </c>
      <c r="Z19" s="10">
        <f t="shared" si="4"/>
        <v>0.10162370383510609</v>
      </c>
      <c r="AA19" s="10">
        <f t="shared" si="4"/>
        <v>0.10360645771725537</v>
      </c>
      <c r="AB19" s="10">
        <f t="shared" si="4"/>
        <v>0.10192005053030755</v>
      </c>
      <c r="AC19" s="10">
        <f t="shared" si="4"/>
        <v>0.09818083316700409</v>
      </c>
      <c r="AD19" s="10">
        <f t="shared" si="4"/>
        <v>0.09444874665996916</v>
      </c>
      <c r="AE19" s="10">
        <f t="shared" si="4"/>
        <v>0.09201159327376421</v>
      </c>
    </row>
    <row r="20" spans="1:31" ht="12.75">
      <c r="A20" s="8" t="s">
        <v>5</v>
      </c>
      <c r="B20" s="10">
        <f>B12/B24</f>
        <v>0.07276308384918402</v>
      </c>
      <c r="C20" s="10">
        <f aca="true" t="shared" si="5" ref="C20:AE20">C12/C24</f>
        <v>0.08179210760557808</v>
      </c>
      <c r="D20" s="10">
        <f t="shared" si="5"/>
        <v>0.08732938218390805</v>
      </c>
      <c r="E20" s="10">
        <f t="shared" si="5"/>
        <v>0.07440439828955406</v>
      </c>
      <c r="F20" s="10">
        <f t="shared" si="5"/>
        <v>0.07922009485332865</v>
      </c>
      <c r="G20" s="10">
        <f t="shared" si="5"/>
        <v>0.08357726552018539</v>
      </c>
      <c r="H20" s="10">
        <f t="shared" si="5"/>
        <v>0.08675749905756906</v>
      </c>
      <c r="I20" s="10">
        <f t="shared" si="5"/>
        <v>0.08089170446092193</v>
      </c>
      <c r="J20" s="10">
        <f t="shared" si="5"/>
        <v>0.07682218877660718</v>
      </c>
      <c r="K20" s="10">
        <f t="shared" si="5"/>
        <v>0.07981788842784693</v>
      </c>
      <c r="L20" s="10">
        <f t="shared" si="5"/>
        <v>0.08769390960591568</v>
      </c>
      <c r="M20" s="10">
        <f t="shared" si="5"/>
        <v>0.09055898978546163</v>
      </c>
      <c r="N20" s="10">
        <f t="shared" si="5"/>
        <v>0.08970514362260819</v>
      </c>
      <c r="O20" s="10">
        <f t="shared" si="5"/>
        <v>0.09780233041472801</v>
      </c>
      <c r="P20" s="10">
        <f t="shared" si="5"/>
        <v>0.0994356129435974</v>
      </c>
      <c r="Q20" s="10">
        <f t="shared" si="5"/>
        <v>0.1106957091490236</v>
      </c>
      <c r="R20" s="10">
        <f t="shared" si="5"/>
        <v>0.11443427858000071</v>
      </c>
      <c r="S20" s="10">
        <f t="shared" si="5"/>
        <v>0.1221222374857087</v>
      </c>
      <c r="T20" s="10">
        <f t="shared" si="5"/>
        <v>0.1290052058835502</v>
      </c>
      <c r="U20" s="10">
        <f t="shared" si="5"/>
        <v>0.13702184782166343</v>
      </c>
      <c r="V20" s="10">
        <f t="shared" si="5"/>
        <v>0.13082154822605027</v>
      </c>
      <c r="W20" s="10">
        <f t="shared" si="5"/>
        <v>0.12656597090079488</v>
      </c>
      <c r="X20" s="10">
        <f t="shared" si="5"/>
        <v>0.11893488550271884</v>
      </c>
      <c r="Y20" s="10">
        <f t="shared" si="5"/>
        <v>0.11642864310523511</v>
      </c>
      <c r="Z20" s="10">
        <f t="shared" si="5"/>
        <v>0.11873545595316912</v>
      </c>
      <c r="AA20" s="10">
        <f t="shared" si="5"/>
        <v>0.11130956340879788</v>
      </c>
      <c r="AB20" s="10">
        <f t="shared" si="5"/>
        <v>0.11421798040478932</v>
      </c>
      <c r="AC20" s="10">
        <f t="shared" si="5"/>
        <v>0.11148619942402554</v>
      </c>
      <c r="AD20" s="10">
        <f t="shared" si="5"/>
        <v>0.1096785896174749</v>
      </c>
      <c r="AE20" s="10">
        <f t="shared" si="5"/>
        <v>0.10872033230489776</v>
      </c>
    </row>
    <row r="21" spans="1:31" ht="12.75">
      <c r="A21" s="8" t="s">
        <v>6</v>
      </c>
      <c r="B21" s="10">
        <f>B13/B24</f>
        <v>0</v>
      </c>
      <c r="C21" s="10">
        <f aca="true" t="shared" si="6" ref="C21:AE21">C13/C24</f>
        <v>0</v>
      </c>
      <c r="D21" s="10">
        <f t="shared" si="6"/>
        <v>0</v>
      </c>
      <c r="E21" s="10">
        <f t="shared" si="6"/>
        <v>0</v>
      </c>
      <c r="F21" s="10">
        <f t="shared" si="6"/>
        <v>0</v>
      </c>
      <c r="G21" s="10">
        <f t="shared" si="6"/>
        <v>0</v>
      </c>
      <c r="H21" s="10">
        <f t="shared" si="6"/>
        <v>0</v>
      </c>
      <c r="I21" s="10">
        <f t="shared" si="6"/>
        <v>0</v>
      </c>
      <c r="J21" s="10">
        <f t="shared" si="6"/>
        <v>0</v>
      </c>
      <c r="K21" s="10">
        <f t="shared" si="6"/>
        <v>0</v>
      </c>
      <c r="L21" s="10">
        <f t="shared" si="6"/>
        <v>0</v>
      </c>
      <c r="M21" s="10">
        <f t="shared" si="6"/>
        <v>0</v>
      </c>
      <c r="N21" s="10">
        <f t="shared" si="6"/>
        <v>0</v>
      </c>
      <c r="O21" s="10">
        <f t="shared" si="6"/>
        <v>0</v>
      </c>
      <c r="P21" s="10">
        <f t="shared" si="6"/>
        <v>0</v>
      </c>
      <c r="Q21" s="10">
        <f t="shared" si="6"/>
        <v>0</v>
      </c>
      <c r="R21" s="10">
        <f t="shared" si="6"/>
        <v>0</v>
      </c>
      <c r="S21" s="10">
        <f t="shared" si="6"/>
        <v>0</v>
      </c>
      <c r="T21" s="10">
        <f t="shared" si="6"/>
        <v>0</v>
      </c>
      <c r="U21" s="10">
        <f t="shared" si="6"/>
        <v>0</v>
      </c>
      <c r="V21" s="10">
        <f t="shared" si="6"/>
        <v>0.0018165538987214207</v>
      </c>
      <c r="W21" s="10">
        <f t="shared" si="6"/>
        <v>0.001677889162763347</v>
      </c>
      <c r="X21" s="10">
        <f t="shared" si="6"/>
        <v>0.0015399810142109687</v>
      </c>
      <c r="Y21" s="10">
        <f t="shared" si="6"/>
        <v>0.0013158773725185063</v>
      </c>
      <c r="Z21" s="10">
        <f t="shared" si="6"/>
        <v>0.001185873115756136</v>
      </c>
      <c r="AA21" s="10">
        <f t="shared" si="6"/>
        <v>0.0010648649692419994</v>
      </c>
      <c r="AB21" s="10">
        <f t="shared" si="6"/>
        <v>0.0009361155149924705</v>
      </c>
      <c r="AC21" s="10">
        <f t="shared" si="6"/>
        <v>0.0007577485671922671</v>
      </c>
      <c r="AD21" s="10">
        <f t="shared" si="6"/>
        <v>0.000725562834439119</v>
      </c>
      <c r="AE21" s="10">
        <f t="shared" si="6"/>
        <v>0.0008681599016975865</v>
      </c>
    </row>
    <row r="24" spans="1:31" ht="12.75">
      <c r="A24" s="11" t="s">
        <v>9</v>
      </c>
      <c r="B24" s="14">
        <v>17770</v>
      </c>
      <c r="C24" s="14">
        <v>20222</v>
      </c>
      <c r="D24" s="14">
        <v>22272</v>
      </c>
      <c r="E24" s="14">
        <v>24555</v>
      </c>
      <c r="F24" s="14">
        <v>28465</v>
      </c>
      <c r="G24" s="14">
        <v>32796</v>
      </c>
      <c r="H24" s="14">
        <v>37138</v>
      </c>
      <c r="I24" s="14">
        <v>41673</v>
      </c>
      <c r="J24" s="14">
        <v>46510</v>
      </c>
      <c r="K24" s="14">
        <v>52056</v>
      </c>
      <c r="L24" s="14">
        <v>56663</v>
      </c>
      <c r="M24" s="14">
        <v>60502</v>
      </c>
      <c r="N24" s="14">
        <v>65693</v>
      </c>
      <c r="O24" s="14">
        <v>74579</v>
      </c>
      <c r="P24" s="14">
        <v>83099</v>
      </c>
      <c r="Q24" s="14">
        <v>88080</v>
      </c>
      <c r="R24" s="14">
        <v>84043</v>
      </c>
      <c r="S24" s="14">
        <v>82008</v>
      </c>
      <c r="T24" s="14">
        <v>83083</v>
      </c>
      <c r="U24" s="14">
        <v>87890</v>
      </c>
      <c r="V24">
        <v>95262</v>
      </c>
      <c r="W24">
        <v>98634</v>
      </c>
      <c r="X24">
        <v>107030</v>
      </c>
      <c r="Y24">
        <v>116311</v>
      </c>
      <c r="Z24">
        <v>119985</v>
      </c>
      <c r="AA24">
        <v>130145</v>
      </c>
      <c r="AB24">
        <v>135468</v>
      </c>
      <c r="AC24">
        <v>140284</v>
      </c>
      <c r="AD24">
        <v>143337</v>
      </c>
      <c r="AE24">
        <v>149742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Kuisma</dc:creator>
  <cp:keywords/>
  <dc:description/>
  <cp:lastModifiedBy>Marja Kivimäki</cp:lastModifiedBy>
  <dcterms:created xsi:type="dcterms:W3CDTF">2003-07-03T13:51:25Z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