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Selite" sheetId="1" r:id="rId1"/>
    <sheet name="Selite_lyhenteet" sheetId="2" r:id="rId2"/>
    <sheet name="Tiivistelmä 07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<sst xmlns="http://schemas.openxmlformats.org/spreadsheetml/2006/main" count="568" uniqueCount="198">
  <si>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</si>
  <si>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</si>
  <si>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</si>
  <si>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</si>
  <si>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</si>
  <si>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</si>
  <si>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</si>
  <si>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</si>
  <si>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</si>
  <si>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</si>
  <si>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</si>
  <si>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</si>
  <si>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</si>
  <si>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</si>
  <si>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</si>
  <si>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</si>
  <si>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</si>
  <si>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</si>
  <si>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</si>
  <si>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</si>
  <si>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</si>
  <si>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</si>
  <si>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</si>
  <si>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</si>
  <si>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</si>
  <si>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</si>
  <si>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</si>
  <si>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</si>
  <si>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</si>
  <si>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</si>
  <si>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</si>
  <si>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</si>
  <si>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</si>
  <si>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</si>
  <si>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</si>
  <si>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</si>
  <si>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</si>
  <si>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</si>
  <si>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</si>
  <si>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</si>
  <si>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</si>
  <si>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</si>
  <si>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</si>
  <si>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</si>
  <si>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</si>
  <si>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</si>
  <si>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</si>
  <si>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</si>
  <si>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</si>
  <si>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</si>
  <si>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</si>
  <si>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</si>
  <si>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</si>
  <si>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</si>
  <si>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</si>
  <si>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</si>
  <si>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</si>
  <si>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</si>
  <si>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</si>
  <si>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</si>
  <si>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</si>
  <si>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</si>
  <si>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</si>
  <si>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</si>
  <si>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</si>
  <si>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</si>
  <si>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</si>
  <si>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</si>
  <si>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</si>
  <si>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</si>
  <si>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</si>
  <si>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</si>
  <si>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</si>
  <si>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</si>
  <si>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</si>
  <si>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</si>
  <si>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</si>
  <si>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</si>
  <si>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</si>
  <si>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</si>
  <si>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</si>
  <si>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</si>
  <si>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</si>
  <si>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</si>
  <si>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</si>
  <si>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</si>
  <si>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</si>
  <si>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</si>
  <si>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</si>
  <si>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</si>
  <si>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</si>
  <si>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</si>
  <si>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</si>
  <si>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</si>
  <si>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</si>
  <si>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</si>
  <si>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</si>
  <si>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</si>
  <si>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</si>
  <si>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</si>
  <si>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</si>
  <si>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</si>
  <si>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</si>
  <si>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</si>
  <si>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</si>
  <si>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</si>
  <si>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</si>
  <si>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</si>
  <si>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</si>
  <si>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</si>
  <si>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</si>
  <si>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</si>
  <si>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</si>
  <si>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</si>
  <si>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</si>
  <si>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</si>
  <si>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</si>
  <si>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</si>
  <si>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</si>
  <si>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</si>
  <si>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</si>
  <si>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</si>
  <si>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</si>
  <si>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</si>
  <si>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</si>
  <si>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</si>
  <si>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</si>
  <si>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</si>
  <si>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</si>
  <si>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</si>
  <si>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</si>
  <si>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</si>
  <si>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</si>
  <si>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</si>
  <si>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</si>
  <si>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</si>
  <si>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</si>
  <si>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</si>
  <si>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</si>
  <si>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</si>
  <si>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</si>
  <si>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</si>
  <si>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</si>
  <si>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</si>
  <si>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</si>
  <si>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</si>
  <si>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</si>
  <si>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</si>
  <si>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</si>
  <si>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</si>
  <si>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</si>
  <si>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</si>
  <si>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</si>
  <si>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</si>
  <si>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</si>
  <si>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</si>
  <si>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</si>
  <si>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</si>
  <si>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</si>
  <si>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</si>
  <si>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</si>
  <si>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</si>
  <si>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</si>
  <si>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</si>
  <si>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</si>
  <si>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</si>
  <si>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</si>
  <si>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</si>
  <si>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</si>
  <si>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</si>
  <si>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</si>
  <si>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</si>
  <si>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</si>
  <si>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</si>
  <si>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</si>
  <si>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</si>
  <si>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</si>
  <si>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</si>
  <si>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</si>
  <si>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</si>
  <si>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</si>
  <si>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</si>
  <si>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</si>
  <si>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</si>
  <si>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</si>
  <si>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</si>
  <si>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</si>
  <si>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</si>
  <si>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</si>
  <si>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</si>
  <si>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</si>
  <si>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</si>
  <si>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</si>
  <si>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</si>
  <si>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</si>
  <si>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</si>
  <si>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toukokuun 2006 - heinäkuun 2006 suhde vuotta aiempaan vastaavaan ajanjaksoon</t>
  </si>
  <si>
    <t>07/2006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</si>
</sst>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129.89</c:v>
                </c:pt>
                <c:pt idx="135">
                  <c:v>111.7</c:v>
                </c:pt>
                <c:pt idx="136">
                  <c:v>113.92</c:v>
                </c:pt>
                <c:pt idx="137">
                  <c:v>148.95</c:v>
                </c:pt>
                <c:pt idx="138">
                  <c:v>128.42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112.5</c:v>
                </c:pt>
                <c:pt idx="116">
                  <c:v>112.8</c:v>
                </c:pt>
                <c:pt idx="117">
                  <c:v>113.2</c:v>
                </c:pt>
                <c:pt idx="118">
                  <c:v>113.3</c:v>
                </c:pt>
                <c:pt idx="119">
                  <c:v>113.5</c:v>
                </c:pt>
                <c:pt idx="120">
                  <c:v>113.6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114.2</c:v>
                </c:pt>
                <c:pt idx="125">
                  <c:v>113.9</c:v>
                </c:pt>
                <c:pt idx="126">
                  <c:v>114.6</c:v>
                </c:pt>
                <c:pt idx="127">
                  <c:v>115.1</c:v>
                </c:pt>
                <c:pt idx="128">
                  <c:v>127.6</c:v>
                </c:pt>
                <c:pt idx="129">
                  <c:v>115.6</c:v>
                </c:pt>
                <c:pt idx="130">
                  <c:v>116.2</c:v>
                </c:pt>
                <c:pt idx="131">
                  <c:v>116.5</c:v>
                </c:pt>
                <c:pt idx="132">
                  <c:v>117</c:v>
                </c:pt>
                <c:pt idx="133">
                  <c:v>117.2</c:v>
                </c:pt>
                <c:pt idx="134">
                  <c:v>117.5</c:v>
                </c:pt>
                <c:pt idx="135">
                  <c:v>117.8</c:v>
                </c:pt>
                <c:pt idx="136">
                  <c:v>118.4</c:v>
                </c:pt>
                <c:pt idx="137">
                  <c:v>119</c:v>
                </c:pt>
                <c:pt idx="138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78.1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93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96.2</c:v>
                </c:pt>
                <c:pt idx="59">
                  <c:v>96.7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106.6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108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114.6</c:v>
                </c:pt>
                <c:pt idx="124">
                  <c:v>114.8</c:v>
                </c:pt>
                <c:pt idx="125">
                  <c:v>115</c:v>
                </c:pt>
                <c:pt idx="126">
                  <c:v>115.2</c:v>
                </c:pt>
                <c:pt idx="127">
                  <c:v>115.5</c:v>
                </c:pt>
                <c:pt idx="128">
                  <c:v>115.9</c:v>
                </c:pt>
                <c:pt idx="129">
                  <c:v>116.2</c:v>
                </c:pt>
                <c:pt idx="130">
                  <c:v>116.5</c:v>
                </c:pt>
                <c:pt idx="131">
                  <c:v>116.9</c:v>
                </c:pt>
                <c:pt idx="132">
                  <c:v>117.2</c:v>
                </c:pt>
                <c:pt idx="133">
                  <c:v>117.6</c:v>
                </c:pt>
                <c:pt idx="134">
                  <c:v>117.9</c:v>
                </c:pt>
                <c:pt idx="135">
                  <c:v>118.3</c:v>
                </c:pt>
                <c:pt idx="136">
                  <c:v>118.7</c:v>
                </c:pt>
                <c:pt idx="137">
                  <c:v>119</c:v>
                </c:pt>
                <c:pt idx="138">
                  <c:v>119.4</c:v>
                </c:pt>
              </c:numCache>
            </c:numRef>
          </c:val>
          <c:smooth val="0"/>
        </c:ser>
        <c:axId val="38418550"/>
        <c:axId val="10222631"/>
      </c:lineChart>
      <c:catAx>
        <c:axId val="38418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222631"/>
        <c:crossesAt val="60"/>
        <c:auto val="0"/>
        <c:lblOffset val="100"/>
        <c:tickMarkSkip val="6"/>
        <c:noMultiLvlLbl val="0"/>
      </c:catAx>
      <c:valAx>
        <c:axId val="1022263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4185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120.19</c:v>
                </c:pt>
                <c:pt idx="135">
                  <c:v>113.4</c:v>
                </c:pt>
                <c:pt idx="136">
                  <c:v>116.74</c:v>
                </c:pt>
                <c:pt idx="137">
                  <c:v>165.98</c:v>
                </c:pt>
                <c:pt idx="138">
                  <c:v>134.9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65.2</c:v>
                </c:pt>
                <c:pt idx="2">
                  <c:v>67.4</c:v>
                </c:pt>
                <c:pt idx="3">
                  <c:v>66.4</c:v>
                </c:pt>
                <c:pt idx="4">
                  <c:v>65.8</c:v>
                </c:pt>
                <c:pt idx="5">
                  <c:v>77.7</c:v>
                </c:pt>
                <c:pt idx="6">
                  <c:v>66.5</c:v>
                </c:pt>
                <c:pt idx="7">
                  <c:v>69</c:v>
                </c:pt>
                <c:pt idx="8">
                  <c:v>73.5</c:v>
                </c:pt>
                <c:pt idx="9">
                  <c:v>69.1</c:v>
                </c:pt>
                <c:pt idx="10">
                  <c:v>72.1</c:v>
                </c:pt>
                <c:pt idx="11">
                  <c:v>75.8</c:v>
                </c:pt>
                <c:pt idx="12">
                  <c:v>70.8</c:v>
                </c:pt>
                <c:pt idx="13">
                  <c:v>73.5</c:v>
                </c:pt>
                <c:pt idx="14">
                  <c:v>74.9</c:v>
                </c:pt>
                <c:pt idx="15">
                  <c:v>72.6</c:v>
                </c:pt>
                <c:pt idx="16">
                  <c:v>76.4</c:v>
                </c:pt>
                <c:pt idx="17">
                  <c:v>75.7</c:v>
                </c:pt>
                <c:pt idx="18">
                  <c:v>72.1</c:v>
                </c:pt>
                <c:pt idx="19">
                  <c:v>77.8</c:v>
                </c:pt>
                <c:pt idx="20">
                  <c:v>74.2</c:v>
                </c:pt>
                <c:pt idx="21">
                  <c:v>74.8</c:v>
                </c:pt>
                <c:pt idx="22">
                  <c:v>79.6</c:v>
                </c:pt>
                <c:pt idx="23">
                  <c:v>73.9</c:v>
                </c:pt>
                <c:pt idx="24">
                  <c:v>78.9</c:v>
                </c:pt>
                <c:pt idx="25">
                  <c:v>77.5</c:v>
                </c:pt>
                <c:pt idx="26">
                  <c:v>76.4</c:v>
                </c:pt>
                <c:pt idx="27">
                  <c:v>77.3</c:v>
                </c:pt>
                <c:pt idx="28">
                  <c:v>82.1</c:v>
                </c:pt>
                <c:pt idx="29">
                  <c:v>77.1</c:v>
                </c:pt>
                <c:pt idx="30">
                  <c:v>81.9</c:v>
                </c:pt>
                <c:pt idx="31">
                  <c:v>83.2</c:v>
                </c:pt>
                <c:pt idx="32">
                  <c:v>80.9</c:v>
                </c:pt>
                <c:pt idx="33">
                  <c:v>86.7</c:v>
                </c:pt>
                <c:pt idx="34">
                  <c:v>83</c:v>
                </c:pt>
                <c:pt idx="35">
                  <c:v>82.1</c:v>
                </c:pt>
                <c:pt idx="36">
                  <c:v>88.5</c:v>
                </c:pt>
                <c:pt idx="37">
                  <c:v>86.4</c:v>
                </c:pt>
                <c:pt idx="38">
                  <c:v>84.1</c:v>
                </c:pt>
                <c:pt idx="39">
                  <c:v>91.5</c:v>
                </c:pt>
                <c:pt idx="40">
                  <c:v>87</c:v>
                </c:pt>
                <c:pt idx="41">
                  <c:v>86.2</c:v>
                </c:pt>
                <c:pt idx="42">
                  <c:v>93</c:v>
                </c:pt>
                <c:pt idx="43">
                  <c:v>88.2</c:v>
                </c:pt>
                <c:pt idx="44">
                  <c:v>88.9</c:v>
                </c:pt>
                <c:pt idx="45">
                  <c:v>92.1</c:v>
                </c:pt>
                <c:pt idx="46">
                  <c:v>88.3</c:v>
                </c:pt>
                <c:pt idx="47">
                  <c:v>92</c:v>
                </c:pt>
                <c:pt idx="48">
                  <c:v>90</c:v>
                </c:pt>
                <c:pt idx="49">
                  <c:v>89.9</c:v>
                </c:pt>
                <c:pt idx="50">
                  <c:v>89.2</c:v>
                </c:pt>
                <c:pt idx="51">
                  <c:v>93.1</c:v>
                </c:pt>
                <c:pt idx="52">
                  <c:v>88.6</c:v>
                </c:pt>
                <c:pt idx="53">
                  <c:v>86.3</c:v>
                </c:pt>
                <c:pt idx="54">
                  <c:v>97.7</c:v>
                </c:pt>
                <c:pt idx="55">
                  <c:v>90.5</c:v>
                </c:pt>
                <c:pt idx="56">
                  <c:v>92.4</c:v>
                </c:pt>
                <c:pt idx="57">
                  <c:v>94.8</c:v>
                </c:pt>
                <c:pt idx="58">
                  <c:v>90.8</c:v>
                </c:pt>
                <c:pt idx="59">
                  <c:v>94</c:v>
                </c:pt>
                <c:pt idx="60">
                  <c:v>91.7</c:v>
                </c:pt>
                <c:pt idx="61">
                  <c:v>94.6</c:v>
                </c:pt>
                <c:pt idx="62">
                  <c:v>97.9</c:v>
                </c:pt>
                <c:pt idx="63">
                  <c:v>95.7</c:v>
                </c:pt>
                <c:pt idx="64">
                  <c:v>96.2</c:v>
                </c:pt>
                <c:pt idx="65">
                  <c:v>105</c:v>
                </c:pt>
                <c:pt idx="66">
                  <c:v>97.6</c:v>
                </c:pt>
                <c:pt idx="67">
                  <c:v>101</c:v>
                </c:pt>
                <c:pt idx="68">
                  <c:v>106.9</c:v>
                </c:pt>
                <c:pt idx="69">
                  <c:v>100.1</c:v>
                </c:pt>
                <c:pt idx="70">
                  <c:v>104</c:v>
                </c:pt>
                <c:pt idx="71">
                  <c:v>109.2</c:v>
                </c:pt>
                <c:pt idx="72">
                  <c:v>105.9</c:v>
                </c:pt>
                <c:pt idx="73">
                  <c:v>109.8</c:v>
                </c:pt>
                <c:pt idx="74">
                  <c:v>113</c:v>
                </c:pt>
                <c:pt idx="75">
                  <c:v>108.4</c:v>
                </c:pt>
                <c:pt idx="76">
                  <c:v>110.1</c:v>
                </c:pt>
                <c:pt idx="77">
                  <c:v>115</c:v>
                </c:pt>
                <c:pt idx="78">
                  <c:v>106</c:v>
                </c:pt>
                <c:pt idx="79">
                  <c:v>111.5</c:v>
                </c:pt>
                <c:pt idx="80">
                  <c:v>107.8</c:v>
                </c:pt>
                <c:pt idx="81">
                  <c:v>107.6</c:v>
                </c:pt>
                <c:pt idx="82">
                  <c:v>113.8</c:v>
                </c:pt>
                <c:pt idx="83">
                  <c:v>106.3</c:v>
                </c:pt>
                <c:pt idx="84">
                  <c:v>109.1</c:v>
                </c:pt>
                <c:pt idx="85">
                  <c:v>109.1</c:v>
                </c:pt>
                <c:pt idx="86">
                  <c:v>111.7</c:v>
                </c:pt>
                <c:pt idx="87">
                  <c:v>106</c:v>
                </c:pt>
                <c:pt idx="88">
                  <c:v>113.7</c:v>
                </c:pt>
                <c:pt idx="89">
                  <c:v>109.8</c:v>
                </c:pt>
                <c:pt idx="90">
                  <c:v>106</c:v>
                </c:pt>
                <c:pt idx="91">
                  <c:v>111.1</c:v>
                </c:pt>
                <c:pt idx="92">
                  <c:v>106.7</c:v>
                </c:pt>
                <c:pt idx="93">
                  <c:v>107.2</c:v>
                </c:pt>
                <c:pt idx="94">
                  <c:v>112.4</c:v>
                </c:pt>
                <c:pt idx="95">
                  <c:v>108.4</c:v>
                </c:pt>
                <c:pt idx="96">
                  <c:v>116.6</c:v>
                </c:pt>
                <c:pt idx="97">
                  <c:v>109.8</c:v>
                </c:pt>
                <c:pt idx="98">
                  <c:v>105.9</c:v>
                </c:pt>
                <c:pt idx="99">
                  <c:v>108.6</c:v>
                </c:pt>
                <c:pt idx="100">
                  <c:v>111.5</c:v>
                </c:pt>
                <c:pt idx="101">
                  <c:v>108.1</c:v>
                </c:pt>
                <c:pt idx="102">
                  <c:v>107.1</c:v>
                </c:pt>
                <c:pt idx="103">
                  <c:v>110.5</c:v>
                </c:pt>
                <c:pt idx="104">
                  <c:v>106.4</c:v>
                </c:pt>
                <c:pt idx="105">
                  <c:v>112.8</c:v>
                </c:pt>
                <c:pt idx="106">
                  <c:v>107.3</c:v>
                </c:pt>
                <c:pt idx="107">
                  <c:v>106</c:v>
                </c:pt>
                <c:pt idx="108">
                  <c:v>114.2</c:v>
                </c:pt>
                <c:pt idx="109">
                  <c:v>108.6</c:v>
                </c:pt>
                <c:pt idx="110">
                  <c:v>107.6</c:v>
                </c:pt>
                <c:pt idx="111">
                  <c:v>113.1</c:v>
                </c:pt>
                <c:pt idx="112">
                  <c:v>108</c:v>
                </c:pt>
                <c:pt idx="113">
                  <c:v>107.1</c:v>
                </c:pt>
                <c:pt idx="114">
                  <c:v>117.3</c:v>
                </c:pt>
                <c:pt idx="115">
                  <c:v>107.7</c:v>
                </c:pt>
                <c:pt idx="116">
                  <c:v>109.4</c:v>
                </c:pt>
                <c:pt idx="117">
                  <c:v>115.5</c:v>
                </c:pt>
                <c:pt idx="118">
                  <c:v>109.1</c:v>
                </c:pt>
                <c:pt idx="119">
                  <c:v>114.6</c:v>
                </c:pt>
                <c:pt idx="120">
                  <c:v>113.3</c:v>
                </c:pt>
                <c:pt idx="121">
                  <c:v>113.8</c:v>
                </c:pt>
                <c:pt idx="122">
                  <c:v>115</c:v>
                </c:pt>
                <c:pt idx="123">
                  <c:v>118.7</c:v>
                </c:pt>
                <c:pt idx="124">
                  <c:v>113.4</c:v>
                </c:pt>
                <c:pt idx="125">
                  <c:v>112.6</c:v>
                </c:pt>
                <c:pt idx="126">
                  <c:v>124.4</c:v>
                </c:pt>
                <c:pt idx="127">
                  <c:v>113.6</c:v>
                </c:pt>
                <c:pt idx="128">
                  <c:v>122.9</c:v>
                </c:pt>
                <c:pt idx="129">
                  <c:v>118.7</c:v>
                </c:pt>
                <c:pt idx="130">
                  <c:v>118.1</c:v>
                </c:pt>
                <c:pt idx="131">
                  <c:v>123.9</c:v>
                </c:pt>
                <c:pt idx="132">
                  <c:v>120.9</c:v>
                </c:pt>
                <c:pt idx="133">
                  <c:v>120.9</c:v>
                </c:pt>
                <c:pt idx="134">
                  <c:v>125.3</c:v>
                </c:pt>
                <c:pt idx="135">
                  <c:v>120.8</c:v>
                </c:pt>
                <c:pt idx="136">
                  <c:v>122.3</c:v>
                </c:pt>
                <c:pt idx="137">
                  <c:v>130.9</c:v>
                </c:pt>
                <c:pt idx="138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65.6</c:v>
                </c:pt>
                <c:pt idx="1">
                  <c:v>66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68.8</c:v>
                </c:pt>
                <c:pt idx="7">
                  <c:v>69.7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73.4</c:v>
                </c:pt>
                <c:pt idx="14">
                  <c:v>73.9</c:v>
                </c:pt>
                <c:pt idx="15">
                  <c:v>74.4</c:v>
                </c:pt>
                <c:pt idx="16">
                  <c:v>74.8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87.7</c:v>
                </c:pt>
                <c:pt idx="40">
                  <c:v>88.3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90</c:v>
                </c:pt>
                <c:pt idx="45">
                  <c:v>90.2</c:v>
                </c:pt>
                <c:pt idx="46">
                  <c:v>90.4</c:v>
                </c:pt>
                <c:pt idx="47">
                  <c:v>90.5</c:v>
                </c:pt>
                <c:pt idx="48">
                  <c:v>90.4</c:v>
                </c:pt>
                <c:pt idx="49">
                  <c:v>90.4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92.8</c:v>
                </c:pt>
                <c:pt idx="59">
                  <c:v>93</c:v>
                </c:pt>
                <c:pt idx="60">
                  <c:v>93.7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98.6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106.5</c:v>
                </c:pt>
                <c:pt idx="72">
                  <c:v>108.2</c:v>
                </c:pt>
                <c:pt idx="73">
                  <c:v>109.5</c:v>
                </c:pt>
                <c:pt idx="74">
                  <c:v>110.3</c:v>
                </c:pt>
                <c:pt idx="75">
                  <c:v>110.7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109.5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110</c:v>
                </c:pt>
                <c:pt idx="88">
                  <c:v>110</c:v>
                </c:pt>
                <c:pt idx="89">
                  <c:v>109.7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108.9</c:v>
                </c:pt>
                <c:pt idx="94">
                  <c:v>109.3</c:v>
                </c:pt>
                <c:pt idx="95">
                  <c:v>109.3</c:v>
                </c:pt>
                <c:pt idx="96">
                  <c:v>108.9</c:v>
                </c:pt>
                <c:pt idx="97">
                  <c:v>108.4</c:v>
                </c:pt>
                <c:pt idx="98">
                  <c:v>108.4</c:v>
                </c:pt>
                <c:pt idx="99">
                  <c:v>108.8</c:v>
                </c:pt>
                <c:pt idx="100">
                  <c:v>109.1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109.1</c:v>
                </c:pt>
                <c:pt idx="106">
                  <c:v>109.1</c:v>
                </c:pt>
                <c:pt idx="107">
                  <c:v>109.3</c:v>
                </c:pt>
                <c:pt idx="108">
                  <c:v>109.7</c:v>
                </c:pt>
                <c:pt idx="109">
                  <c:v>109.9</c:v>
                </c:pt>
                <c:pt idx="110">
                  <c:v>109.9</c:v>
                </c:pt>
                <c:pt idx="111">
                  <c:v>109.8</c:v>
                </c:pt>
                <c:pt idx="112">
                  <c:v>110</c:v>
                </c:pt>
                <c:pt idx="113">
                  <c:v>110.4</c:v>
                </c:pt>
                <c:pt idx="114">
                  <c:v>110.9</c:v>
                </c:pt>
                <c:pt idx="115">
                  <c:v>111.1</c:v>
                </c:pt>
                <c:pt idx="116">
                  <c:v>111.3</c:v>
                </c:pt>
                <c:pt idx="117">
                  <c:v>111.8</c:v>
                </c:pt>
                <c:pt idx="118">
                  <c:v>112.4</c:v>
                </c:pt>
                <c:pt idx="119">
                  <c:v>113.1</c:v>
                </c:pt>
                <c:pt idx="120">
                  <c:v>113.7</c:v>
                </c:pt>
                <c:pt idx="121">
                  <c:v>114.6</c:v>
                </c:pt>
                <c:pt idx="122">
                  <c:v>115.3</c:v>
                </c:pt>
                <c:pt idx="123">
                  <c:v>115.6</c:v>
                </c:pt>
                <c:pt idx="124">
                  <c:v>115.8</c:v>
                </c:pt>
                <c:pt idx="125">
                  <c:v>116.5</c:v>
                </c:pt>
                <c:pt idx="126">
                  <c:v>117.7</c:v>
                </c:pt>
                <c:pt idx="127">
                  <c:v>118.8</c:v>
                </c:pt>
                <c:pt idx="128">
                  <c:v>119.4</c:v>
                </c:pt>
                <c:pt idx="129">
                  <c:v>119.8</c:v>
                </c:pt>
                <c:pt idx="130">
                  <c:v>120.4</c:v>
                </c:pt>
                <c:pt idx="131">
                  <c:v>121.2</c:v>
                </c:pt>
                <c:pt idx="132">
                  <c:v>121.8</c:v>
                </c:pt>
                <c:pt idx="133">
                  <c:v>122.3</c:v>
                </c:pt>
                <c:pt idx="134">
                  <c:v>122.7</c:v>
                </c:pt>
                <c:pt idx="135">
                  <c:v>123.3</c:v>
                </c:pt>
                <c:pt idx="136">
                  <c:v>123.9</c:v>
                </c:pt>
                <c:pt idx="137">
                  <c:v>124.3</c:v>
                </c:pt>
                <c:pt idx="138">
                  <c:v>124.3</c:v>
                </c:pt>
              </c:numCache>
            </c:numRef>
          </c:val>
          <c:smooth val="0"/>
        </c:ser>
        <c:axId val="9147696"/>
        <c:axId val="15220401"/>
      </c:lineChart>
      <c:catAx>
        <c:axId val="9147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5220401"/>
        <c:crossesAt val="50"/>
        <c:auto val="0"/>
        <c:lblOffset val="100"/>
        <c:tickMarkSkip val="6"/>
        <c:noMultiLvlLbl val="0"/>
      </c:catAx>
      <c:valAx>
        <c:axId val="15220401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1476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139.88</c:v>
                </c:pt>
                <c:pt idx="135">
                  <c:v>121.94</c:v>
                </c:pt>
                <c:pt idx="136">
                  <c:v>119.62</c:v>
                </c:pt>
                <c:pt idx="137">
                  <c:v>163.32</c:v>
                </c:pt>
                <c:pt idx="138">
                  <c:v>138.89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72.3</c:v>
                </c:pt>
                <c:pt idx="1">
                  <c:v>71.4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80.1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83.5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89.6</c:v>
                </c:pt>
                <c:pt idx="38">
                  <c:v>92.7</c:v>
                </c:pt>
                <c:pt idx="39">
                  <c:v>95.2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108.4</c:v>
                </c:pt>
                <c:pt idx="74">
                  <c:v>109.7</c:v>
                </c:pt>
                <c:pt idx="75">
                  <c:v>107.7</c:v>
                </c:pt>
                <c:pt idx="76">
                  <c:v>110.3</c:v>
                </c:pt>
                <c:pt idx="77">
                  <c:v>109.5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107.7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110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110.5</c:v>
                </c:pt>
                <c:pt idx="92">
                  <c:v>110.7</c:v>
                </c:pt>
                <c:pt idx="93">
                  <c:v>110.2</c:v>
                </c:pt>
                <c:pt idx="94">
                  <c:v>111.7</c:v>
                </c:pt>
                <c:pt idx="95">
                  <c:v>112.6</c:v>
                </c:pt>
                <c:pt idx="96">
                  <c:v>110.2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111.5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111.5</c:v>
                </c:pt>
                <c:pt idx="105">
                  <c:v>113.5</c:v>
                </c:pt>
                <c:pt idx="106">
                  <c:v>113.6</c:v>
                </c:pt>
                <c:pt idx="107">
                  <c:v>116</c:v>
                </c:pt>
                <c:pt idx="108">
                  <c:v>112.5</c:v>
                </c:pt>
                <c:pt idx="109">
                  <c:v>114.2</c:v>
                </c:pt>
                <c:pt idx="110">
                  <c:v>113.3</c:v>
                </c:pt>
                <c:pt idx="111">
                  <c:v>115.9</c:v>
                </c:pt>
                <c:pt idx="112">
                  <c:v>115.2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117.2</c:v>
                </c:pt>
                <c:pt idx="117">
                  <c:v>119</c:v>
                </c:pt>
                <c:pt idx="118">
                  <c:v>116.7</c:v>
                </c:pt>
                <c:pt idx="119">
                  <c:v>117.4</c:v>
                </c:pt>
                <c:pt idx="120">
                  <c:v>121.9</c:v>
                </c:pt>
                <c:pt idx="121">
                  <c:v>119.4</c:v>
                </c:pt>
                <c:pt idx="122">
                  <c:v>120.9</c:v>
                </c:pt>
                <c:pt idx="123">
                  <c:v>122.7</c:v>
                </c:pt>
                <c:pt idx="124">
                  <c:v>122.3</c:v>
                </c:pt>
                <c:pt idx="125">
                  <c:v>119.8</c:v>
                </c:pt>
                <c:pt idx="126">
                  <c:v>124.7</c:v>
                </c:pt>
                <c:pt idx="127">
                  <c:v>123.5</c:v>
                </c:pt>
                <c:pt idx="128">
                  <c:v>125.9</c:v>
                </c:pt>
                <c:pt idx="129">
                  <c:v>124.9</c:v>
                </c:pt>
                <c:pt idx="130">
                  <c:v>127.1</c:v>
                </c:pt>
                <c:pt idx="131">
                  <c:v>126.9</c:v>
                </c:pt>
                <c:pt idx="132">
                  <c:v>127.4</c:v>
                </c:pt>
                <c:pt idx="133">
                  <c:v>128.7</c:v>
                </c:pt>
                <c:pt idx="134">
                  <c:v>130.5</c:v>
                </c:pt>
                <c:pt idx="135">
                  <c:v>128.1</c:v>
                </c:pt>
                <c:pt idx="136">
                  <c:v>129.6</c:v>
                </c:pt>
                <c:pt idx="137">
                  <c:v>131.8</c:v>
                </c:pt>
                <c:pt idx="138">
                  <c:v>129.9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92</c:v>
                </c:pt>
                <c:pt idx="41">
                  <c:v>92.1</c:v>
                </c:pt>
                <c:pt idx="42">
                  <c:v>92.3</c:v>
                </c:pt>
                <c:pt idx="43">
                  <c:v>92.5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94.8</c:v>
                </c:pt>
                <c:pt idx="57">
                  <c:v>95.2</c:v>
                </c:pt>
                <c:pt idx="58">
                  <c:v>95.4</c:v>
                </c:pt>
                <c:pt idx="59">
                  <c:v>95.8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122.7</c:v>
                </c:pt>
                <c:pt idx="126">
                  <c:v>123.4</c:v>
                </c:pt>
                <c:pt idx="127">
                  <c:v>124.1</c:v>
                </c:pt>
                <c:pt idx="128">
                  <c:v>124.8</c:v>
                </c:pt>
                <c:pt idx="129">
                  <c:v>125.6</c:v>
                </c:pt>
                <c:pt idx="130">
                  <c:v>126.2</c:v>
                </c:pt>
                <c:pt idx="131">
                  <c:v>126.9</c:v>
                </c:pt>
                <c:pt idx="132">
                  <c:v>127.6</c:v>
                </c:pt>
                <c:pt idx="133">
                  <c:v>128.2</c:v>
                </c:pt>
                <c:pt idx="134">
                  <c:v>128.8</c:v>
                </c:pt>
                <c:pt idx="135">
                  <c:v>129.4</c:v>
                </c:pt>
                <c:pt idx="136">
                  <c:v>130</c:v>
                </c:pt>
                <c:pt idx="137">
                  <c:v>130.5</c:v>
                </c:pt>
                <c:pt idx="138">
                  <c:v>131.1</c:v>
                </c:pt>
              </c:numCache>
            </c:numRef>
          </c:val>
          <c:smooth val="0"/>
        </c:ser>
        <c:axId val="2765882"/>
        <c:axId val="24892939"/>
      </c:lineChart>
      <c:catAx>
        <c:axId val="2765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892939"/>
        <c:crossesAt val="50"/>
        <c:auto val="0"/>
        <c:lblOffset val="100"/>
        <c:tickMarkSkip val="6"/>
        <c:noMultiLvlLbl val="0"/>
      </c:catAx>
      <c:valAx>
        <c:axId val="2489293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58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165.33</c:v>
                </c:pt>
                <c:pt idx="135">
                  <c:v>115.92</c:v>
                </c:pt>
                <c:pt idx="136">
                  <c:v>116.95</c:v>
                </c:pt>
                <c:pt idx="137">
                  <c:v>144.54</c:v>
                </c:pt>
                <c:pt idx="138">
                  <c:v>123.44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55.8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73.6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107.4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120.6</c:v>
                </c:pt>
                <c:pt idx="120">
                  <c:v>119.9</c:v>
                </c:pt>
                <c:pt idx="121">
                  <c:v>121.8</c:v>
                </c:pt>
                <c:pt idx="122">
                  <c:v>121.5</c:v>
                </c:pt>
                <c:pt idx="123">
                  <c:v>122.5</c:v>
                </c:pt>
                <c:pt idx="124">
                  <c:v>121.3</c:v>
                </c:pt>
                <c:pt idx="125">
                  <c:v>121.9</c:v>
                </c:pt>
                <c:pt idx="126">
                  <c:v>123.1</c:v>
                </c:pt>
                <c:pt idx="127">
                  <c:v>123.2</c:v>
                </c:pt>
                <c:pt idx="128">
                  <c:v>146.1</c:v>
                </c:pt>
                <c:pt idx="129">
                  <c:v>124.3</c:v>
                </c:pt>
                <c:pt idx="130">
                  <c:v>123.9</c:v>
                </c:pt>
                <c:pt idx="131">
                  <c:v>123.9</c:v>
                </c:pt>
                <c:pt idx="132">
                  <c:v>124.4</c:v>
                </c:pt>
                <c:pt idx="133">
                  <c:v>124.4</c:v>
                </c:pt>
                <c:pt idx="134">
                  <c:v>124.7</c:v>
                </c:pt>
                <c:pt idx="135">
                  <c:v>124.3</c:v>
                </c:pt>
                <c:pt idx="136">
                  <c:v>124.8</c:v>
                </c:pt>
                <c:pt idx="137">
                  <c:v>125.6</c:v>
                </c:pt>
                <c:pt idx="138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49.2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58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108.2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121.2</c:v>
                </c:pt>
                <c:pt idx="124">
                  <c:v>121.5</c:v>
                </c:pt>
                <c:pt idx="125">
                  <c:v>121.8</c:v>
                </c:pt>
                <c:pt idx="126">
                  <c:v>122.2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123.3</c:v>
                </c:pt>
                <c:pt idx="131">
                  <c:v>123.5</c:v>
                </c:pt>
                <c:pt idx="132">
                  <c:v>123.7</c:v>
                </c:pt>
                <c:pt idx="133">
                  <c:v>123.9</c:v>
                </c:pt>
                <c:pt idx="134">
                  <c:v>124</c:v>
                </c:pt>
                <c:pt idx="135">
                  <c:v>124.2</c:v>
                </c:pt>
                <c:pt idx="136">
                  <c:v>124.3</c:v>
                </c:pt>
                <c:pt idx="137">
                  <c:v>124.5</c:v>
                </c:pt>
                <c:pt idx="138">
                  <c:v>124.6</c:v>
                </c:pt>
              </c:numCache>
            </c:numRef>
          </c:val>
          <c:smooth val="0"/>
        </c:ser>
        <c:axId val="22709860"/>
        <c:axId val="3062149"/>
      </c:lineChart>
      <c:catAx>
        <c:axId val="2270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62149"/>
        <c:crossesAt val="40"/>
        <c:auto val="0"/>
        <c:lblOffset val="100"/>
        <c:tickMarkSkip val="6"/>
        <c:noMultiLvlLbl val="0"/>
      </c:catAx>
      <c:valAx>
        <c:axId val="306214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0986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118.76</c:v>
                </c:pt>
                <c:pt idx="135">
                  <c:v>102.33</c:v>
                </c:pt>
                <c:pt idx="136">
                  <c:v>115.59</c:v>
                </c:pt>
                <c:pt idx="137">
                  <c:v>155.38</c:v>
                </c:pt>
                <c:pt idx="138">
                  <c:v>150.31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91.6</c:v>
                </c:pt>
                <c:pt idx="48">
                  <c:v>89.2</c:v>
                </c:pt>
                <c:pt idx="49">
                  <c:v>90</c:v>
                </c:pt>
                <c:pt idx="50">
                  <c:v>89.3</c:v>
                </c:pt>
                <c:pt idx="51">
                  <c:v>92.8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95.2</c:v>
                </c:pt>
                <c:pt idx="60">
                  <c:v>94.8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104.9</c:v>
                </c:pt>
                <c:pt idx="69">
                  <c:v>103.2</c:v>
                </c:pt>
                <c:pt idx="70">
                  <c:v>103.7</c:v>
                </c:pt>
                <c:pt idx="71">
                  <c:v>104.1</c:v>
                </c:pt>
                <c:pt idx="72">
                  <c:v>106.9</c:v>
                </c:pt>
                <c:pt idx="73">
                  <c:v>107.4</c:v>
                </c:pt>
                <c:pt idx="74">
                  <c:v>108.2</c:v>
                </c:pt>
                <c:pt idx="75">
                  <c:v>108.3</c:v>
                </c:pt>
                <c:pt idx="76">
                  <c:v>107.9</c:v>
                </c:pt>
                <c:pt idx="77">
                  <c:v>109.7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104.2</c:v>
                </c:pt>
                <c:pt idx="82">
                  <c:v>103.7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110.8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102.1</c:v>
                </c:pt>
                <c:pt idx="106">
                  <c:v>102.2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104.4</c:v>
                </c:pt>
                <c:pt idx="111">
                  <c:v>106.3</c:v>
                </c:pt>
                <c:pt idx="112">
                  <c:v>108.7</c:v>
                </c:pt>
                <c:pt idx="113">
                  <c:v>107.9</c:v>
                </c:pt>
                <c:pt idx="114">
                  <c:v>107.8</c:v>
                </c:pt>
                <c:pt idx="115">
                  <c:v>106.4</c:v>
                </c:pt>
                <c:pt idx="116">
                  <c:v>108.4</c:v>
                </c:pt>
                <c:pt idx="117">
                  <c:v>110.3</c:v>
                </c:pt>
                <c:pt idx="118">
                  <c:v>110.6</c:v>
                </c:pt>
                <c:pt idx="119">
                  <c:v>109.8</c:v>
                </c:pt>
                <c:pt idx="120">
                  <c:v>108.6</c:v>
                </c:pt>
                <c:pt idx="121">
                  <c:v>109.6</c:v>
                </c:pt>
                <c:pt idx="122">
                  <c:v>110.8</c:v>
                </c:pt>
                <c:pt idx="123">
                  <c:v>109.3</c:v>
                </c:pt>
                <c:pt idx="124">
                  <c:v>110.3</c:v>
                </c:pt>
                <c:pt idx="125">
                  <c:v>110.7</c:v>
                </c:pt>
                <c:pt idx="126">
                  <c:v>115.1</c:v>
                </c:pt>
                <c:pt idx="127">
                  <c:v>114.9</c:v>
                </c:pt>
                <c:pt idx="128">
                  <c:v>115.7</c:v>
                </c:pt>
                <c:pt idx="129">
                  <c:v>115.1</c:v>
                </c:pt>
                <c:pt idx="130">
                  <c:v>115.9</c:v>
                </c:pt>
                <c:pt idx="131">
                  <c:v>117</c:v>
                </c:pt>
                <c:pt idx="132">
                  <c:v>117.4</c:v>
                </c:pt>
                <c:pt idx="133">
                  <c:v>118.9</c:v>
                </c:pt>
                <c:pt idx="134">
                  <c:v>118.6</c:v>
                </c:pt>
                <c:pt idx="135">
                  <c:v>119.8</c:v>
                </c:pt>
                <c:pt idx="136">
                  <c:v>120.3</c:v>
                </c:pt>
                <c:pt idx="137">
                  <c:v>122.5</c:v>
                </c:pt>
                <c:pt idx="138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78.7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</c:v>
                </c:pt>
                <c:pt idx="73">
                  <c:v>107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103.9</c:v>
                </c:pt>
                <c:pt idx="84">
                  <c:v>104</c:v>
                </c:pt>
                <c:pt idx="85">
                  <c:v>104.8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107.2</c:v>
                </c:pt>
                <c:pt idx="113">
                  <c:v>107.6</c:v>
                </c:pt>
                <c:pt idx="114">
                  <c:v>107.7</c:v>
                </c:pt>
                <c:pt idx="115">
                  <c:v>107.9</c:v>
                </c:pt>
                <c:pt idx="116">
                  <c:v>108.6</c:v>
                </c:pt>
                <c:pt idx="117">
                  <c:v>109.4</c:v>
                </c:pt>
                <c:pt idx="118">
                  <c:v>109.8</c:v>
                </c:pt>
                <c:pt idx="119">
                  <c:v>109.7</c:v>
                </c:pt>
                <c:pt idx="120">
                  <c:v>109.6</c:v>
                </c:pt>
                <c:pt idx="121">
                  <c:v>109.8</c:v>
                </c:pt>
                <c:pt idx="122">
                  <c:v>110.1</c:v>
                </c:pt>
                <c:pt idx="123">
                  <c:v>110.4</c:v>
                </c:pt>
                <c:pt idx="124">
                  <c:v>110.9</c:v>
                </c:pt>
                <c:pt idx="125">
                  <c:v>112.1</c:v>
                </c:pt>
                <c:pt idx="126">
                  <c:v>113.5</c:v>
                </c:pt>
                <c:pt idx="127">
                  <c:v>114.6</c:v>
                </c:pt>
                <c:pt idx="128">
                  <c:v>115.2</c:v>
                </c:pt>
                <c:pt idx="129">
                  <c:v>115.6</c:v>
                </c:pt>
                <c:pt idx="130">
                  <c:v>116.2</c:v>
                </c:pt>
                <c:pt idx="131">
                  <c:v>116.9</c:v>
                </c:pt>
                <c:pt idx="132">
                  <c:v>117.6</c:v>
                </c:pt>
                <c:pt idx="133">
                  <c:v>118.3</c:v>
                </c:pt>
                <c:pt idx="134">
                  <c:v>119</c:v>
                </c:pt>
                <c:pt idx="135">
                  <c:v>119.7</c:v>
                </c:pt>
                <c:pt idx="136">
                  <c:v>120.5</c:v>
                </c:pt>
                <c:pt idx="137">
                  <c:v>121.1</c:v>
                </c:pt>
                <c:pt idx="138">
                  <c:v>121.4</c:v>
                </c:pt>
              </c:numCache>
            </c:numRef>
          </c:val>
          <c:smooth val="0"/>
        </c:ser>
        <c:axId val="27559342"/>
        <c:axId val="46707487"/>
      </c:lineChart>
      <c:catAx>
        <c:axId val="27559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707487"/>
        <c:crossesAt val="50"/>
        <c:auto val="0"/>
        <c:lblOffset val="100"/>
        <c:tickMarkSkip val="6"/>
        <c:noMultiLvlLbl val="0"/>
      </c:catAx>
      <c:valAx>
        <c:axId val="4670748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593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101.79</c:v>
                </c:pt>
                <c:pt idx="135">
                  <c:v>96.1</c:v>
                </c:pt>
                <c:pt idx="136">
                  <c:v>95.94</c:v>
                </c:pt>
                <c:pt idx="137">
                  <c:v>143.64</c:v>
                </c:pt>
                <c:pt idx="138">
                  <c:v>113.63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78.4</c:v>
                </c:pt>
                <c:pt idx="1">
                  <c:v>78.5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78.6</c:v>
                </c:pt>
                <c:pt idx="7">
                  <c:v>78.5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81.2</c:v>
                </c:pt>
                <c:pt idx="20">
                  <c:v>81.8</c:v>
                </c:pt>
                <c:pt idx="21">
                  <c:v>82.7</c:v>
                </c:pt>
                <c:pt idx="22">
                  <c:v>83.6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84.8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87.3</c:v>
                </c:pt>
                <c:pt idx="33">
                  <c:v>87.3</c:v>
                </c:pt>
                <c:pt idx="34">
                  <c:v>87.4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90.5</c:v>
                </c:pt>
                <c:pt idx="40">
                  <c:v>90.6</c:v>
                </c:pt>
                <c:pt idx="41">
                  <c:v>90.8</c:v>
                </c:pt>
                <c:pt idx="42">
                  <c:v>91.5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94.6</c:v>
                </c:pt>
                <c:pt idx="52">
                  <c:v>94.9</c:v>
                </c:pt>
                <c:pt idx="53">
                  <c:v>84.5</c:v>
                </c:pt>
                <c:pt idx="54">
                  <c:v>104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98.7</c:v>
                </c:pt>
                <c:pt idx="63">
                  <c:v>99.2</c:v>
                </c:pt>
                <c:pt idx="64">
                  <c:v>99.8</c:v>
                </c:pt>
                <c:pt idx="65">
                  <c:v>100.2</c:v>
                </c:pt>
                <c:pt idx="66">
                  <c:v>99.9</c:v>
                </c:pt>
                <c:pt idx="67">
                  <c:v>100.1</c:v>
                </c:pt>
                <c:pt idx="68">
                  <c:v>101.1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103.4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103</c:v>
                </c:pt>
                <c:pt idx="77">
                  <c:v>103.4</c:v>
                </c:pt>
                <c:pt idx="78">
                  <c:v>103.6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101.4</c:v>
                </c:pt>
                <c:pt idx="83">
                  <c:v>100.8</c:v>
                </c:pt>
                <c:pt idx="84">
                  <c:v>100.7</c:v>
                </c:pt>
                <c:pt idx="85">
                  <c:v>101.1</c:v>
                </c:pt>
                <c:pt idx="86">
                  <c:v>101.4</c:v>
                </c:pt>
                <c:pt idx="87">
                  <c:v>101.6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100.6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101.5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101.5</c:v>
                </c:pt>
                <c:pt idx="102">
                  <c:v>101.4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101.5</c:v>
                </c:pt>
                <c:pt idx="107">
                  <c:v>101.5</c:v>
                </c:pt>
                <c:pt idx="108">
                  <c:v>101.8</c:v>
                </c:pt>
                <c:pt idx="109">
                  <c:v>101.8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102</c:v>
                </c:pt>
                <c:pt idx="114">
                  <c:v>102.7</c:v>
                </c:pt>
                <c:pt idx="115">
                  <c:v>102.5</c:v>
                </c:pt>
                <c:pt idx="116">
                  <c:v>102.5</c:v>
                </c:pt>
                <c:pt idx="117">
                  <c:v>102.8</c:v>
                </c:pt>
                <c:pt idx="118">
                  <c:v>102.7</c:v>
                </c:pt>
                <c:pt idx="119">
                  <c:v>102.6</c:v>
                </c:pt>
                <c:pt idx="120">
                  <c:v>102.1</c:v>
                </c:pt>
                <c:pt idx="121">
                  <c:v>102.2</c:v>
                </c:pt>
                <c:pt idx="122">
                  <c:v>102.5</c:v>
                </c:pt>
                <c:pt idx="123">
                  <c:v>102.7</c:v>
                </c:pt>
                <c:pt idx="124">
                  <c:v>102.3</c:v>
                </c:pt>
                <c:pt idx="125">
                  <c:v>102.1</c:v>
                </c:pt>
                <c:pt idx="126">
                  <c:v>102.9</c:v>
                </c:pt>
                <c:pt idx="127">
                  <c:v>102.9</c:v>
                </c:pt>
                <c:pt idx="128">
                  <c:v>103.2</c:v>
                </c:pt>
                <c:pt idx="129">
                  <c:v>103.3</c:v>
                </c:pt>
                <c:pt idx="130">
                  <c:v>103.7</c:v>
                </c:pt>
                <c:pt idx="131">
                  <c:v>104.1</c:v>
                </c:pt>
                <c:pt idx="132">
                  <c:v>104.4</c:v>
                </c:pt>
                <c:pt idx="133">
                  <c:v>104.6</c:v>
                </c:pt>
                <c:pt idx="134">
                  <c:v>104.7</c:v>
                </c:pt>
                <c:pt idx="135">
                  <c:v>104.8</c:v>
                </c:pt>
                <c:pt idx="136">
                  <c:v>105.6</c:v>
                </c:pt>
                <c:pt idx="137">
                  <c:v>106.2</c:v>
                </c:pt>
                <c:pt idx="138">
                  <c:v>105.7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78.3</c:v>
                </c:pt>
                <c:pt idx="1">
                  <c:v>78.4</c:v>
                </c:pt>
                <c:pt idx="2">
                  <c:v>78.4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78.6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81.3</c:v>
                </c:pt>
                <c:pt idx="20">
                  <c:v>81.9</c:v>
                </c:pt>
                <c:pt idx="21">
                  <c:v>82.5</c:v>
                </c:pt>
                <c:pt idx="22">
                  <c:v>83.2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88.1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91.6</c:v>
                </c:pt>
                <c:pt idx="43">
                  <c:v>92.1</c:v>
                </c:pt>
                <c:pt idx="44">
                  <c:v>92.5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101.4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101.5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102.3</c:v>
                </c:pt>
                <c:pt idx="122">
                  <c:v>102.4</c:v>
                </c:pt>
                <c:pt idx="123">
                  <c:v>102.4</c:v>
                </c:pt>
                <c:pt idx="124">
                  <c:v>102.4</c:v>
                </c:pt>
                <c:pt idx="125">
                  <c:v>102.5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103.4</c:v>
                </c:pt>
                <c:pt idx="130">
                  <c:v>103.6</c:v>
                </c:pt>
                <c:pt idx="131">
                  <c:v>103.9</c:v>
                </c:pt>
                <c:pt idx="132">
                  <c:v>104.2</c:v>
                </c:pt>
                <c:pt idx="133">
                  <c:v>104.5</c:v>
                </c:pt>
                <c:pt idx="134">
                  <c:v>104.7</c:v>
                </c:pt>
                <c:pt idx="135">
                  <c:v>105</c:v>
                </c:pt>
                <c:pt idx="136">
                  <c:v>105.3</c:v>
                </c:pt>
                <c:pt idx="137">
                  <c:v>105.6</c:v>
                </c:pt>
                <c:pt idx="138">
                  <c:v>105.8</c:v>
                </c:pt>
              </c:numCache>
            </c:numRef>
          </c:val>
          <c:smooth val="0"/>
        </c:ser>
        <c:axId val="17714200"/>
        <c:axId val="25210073"/>
      </c:lineChart>
      <c:catAx>
        <c:axId val="17714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5210073"/>
        <c:crossesAt val="60"/>
        <c:auto val="0"/>
        <c:lblOffset val="100"/>
        <c:tickMarkSkip val="6"/>
        <c:noMultiLvlLbl val="0"/>
      </c:catAx>
      <c:valAx>
        <c:axId val="25210073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7142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</c:v>
                </c:pt>
                <c:pt idx="136">
                  <c:v>117.93</c:v>
                </c:pt>
                <c:pt idx="137">
                  <c:v>134.19</c:v>
                </c:pt>
                <c:pt idx="138">
                  <c:v>127.36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113.4</c:v>
                </c:pt>
                <c:pt idx="126">
                  <c:v>113.8</c:v>
                </c:pt>
                <c:pt idx="127">
                  <c:v>114.1</c:v>
                </c:pt>
                <c:pt idx="128">
                  <c:v>115</c:v>
                </c:pt>
                <c:pt idx="129">
                  <c:v>114.3</c:v>
                </c:pt>
                <c:pt idx="130">
                  <c:v>114.5</c:v>
                </c:pt>
                <c:pt idx="131">
                  <c:v>114.1</c:v>
                </c:pt>
                <c:pt idx="132">
                  <c:v>115.1</c:v>
                </c:pt>
                <c:pt idx="133">
                  <c:v>115.2</c:v>
                </c:pt>
                <c:pt idx="134">
                  <c:v>115.7</c:v>
                </c:pt>
                <c:pt idx="135">
                  <c:v>114</c:v>
                </c:pt>
                <c:pt idx="136">
                  <c:v>115.5</c:v>
                </c:pt>
                <c:pt idx="137">
                  <c:v>115.8</c:v>
                </c:pt>
                <c:pt idx="138">
                  <c:v>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114.2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114.8</c:v>
                </c:pt>
                <c:pt idx="133">
                  <c:v>115</c:v>
                </c:pt>
                <c:pt idx="134">
                  <c:v>115.1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  <c:pt idx="138">
                  <c:v>115.9</c:v>
                </c:pt>
              </c:numCache>
            </c:numRef>
          </c:val>
          <c:smooth val="0"/>
        </c:ser>
        <c:axId val="25564066"/>
        <c:axId val="28750003"/>
      </c:lineChart>
      <c:catAx>
        <c:axId val="2556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750003"/>
        <c:crossesAt val="60"/>
        <c:auto val="0"/>
        <c:lblOffset val="100"/>
        <c:tickMarkSkip val="6"/>
        <c:noMultiLvlLbl val="0"/>
      </c:catAx>
      <c:valAx>
        <c:axId val="2875000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5640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108.98</c:v>
                </c:pt>
                <c:pt idx="135">
                  <c:v>107.1</c:v>
                </c:pt>
                <c:pt idx="136">
                  <c:v>115.26</c:v>
                </c:pt>
                <c:pt idx="137">
                  <c:v>141.39</c:v>
                </c:pt>
                <c:pt idx="138">
                  <c:v>141.94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75.9</c:v>
                </c:pt>
                <c:pt idx="1">
                  <c:v>75.9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73.8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88.7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96.4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97.9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105.5</c:v>
                </c:pt>
                <c:pt idx="71">
                  <c:v>101.9</c:v>
                </c:pt>
                <c:pt idx="72">
                  <c:v>103.5</c:v>
                </c:pt>
                <c:pt idx="73">
                  <c:v>105.1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101.8</c:v>
                </c:pt>
                <c:pt idx="96">
                  <c:v>107.4</c:v>
                </c:pt>
                <c:pt idx="97">
                  <c:v>121.9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106.1</c:v>
                </c:pt>
                <c:pt idx="102">
                  <c:v>110.8</c:v>
                </c:pt>
                <c:pt idx="103">
                  <c:v>111.9</c:v>
                </c:pt>
                <c:pt idx="104">
                  <c:v>110.5</c:v>
                </c:pt>
                <c:pt idx="105">
                  <c:v>111.9</c:v>
                </c:pt>
                <c:pt idx="106">
                  <c:v>108.3</c:v>
                </c:pt>
                <c:pt idx="107">
                  <c:v>109.8</c:v>
                </c:pt>
                <c:pt idx="108">
                  <c:v>110.8</c:v>
                </c:pt>
                <c:pt idx="109">
                  <c:v>124.7</c:v>
                </c:pt>
                <c:pt idx="110">
                  <c:v>109.5</c:v>
                </c:pt>
                <c:pt idx="111">
                  <c:v>110.7</c:v>
                </c:pt>
                <c:pt idx="112">
                  <c:v>108.3</c:v>
                </c:pt>
                <c:pt idx="113">
                  <c:v>108.2</c:v>
                </c:pt>
                <c:pt idx="114">
                  <c:v>110.7</c:v>
                </c:pt>
                <c:pt idx="115">
                  <c:v>108.1</c:v>
                </c:pt>
                <c:pt idx="116">
                  <c:v>109.6</c:v>
                </c:pt>
                <c:pt idx="117">
                  <c:v>110.7</c:v>
                </c:pt>
                <c:pt idx="118">
                  <c:v>110.8</c:v>
                </c:pt>
                <c:pt idx="119">
                  <c:v>113</c:v>
                </c:pt>
                <c:pt idx="120">
                  <c:v>112.1</c:v>
                </c:pt>
                <c:pt idx="121">
                  <c:v>111.9</c:v>
                </c:pt>
                <c:pt idx="122">
                  <c:v>114.2</c:v>
                </c:pt>
                <c:pt idx="123">
                  <c:v>114</c:v>
                </c:pt>
                <c:pt idx="124">
                  <c:v>113.7</c:v>
                </c:pt>
                <c:pt idx="125">
                  <c:v>113.3</c:v>
                </c:pt>
                <c:pt idx="126">
                  <c:v>117.7</c:v>
                </c:pt>
                <c:pt idx="127">
                  <c:v>115.1</c:v>
                </c:pt>
                <c:pt idx="128">
                  <c:v>116.4</c:v>
                </c:pt>
                <c:pt idx="129">
                  <c:v>114.7</c:v>
                </c:pt>
                <c:pt idx="130">
                  <c:v>116.8</c:v>
                </c:pt>
                <c:pt idx="131">
                  <c:v>118.6</c:v>
                </c:pt>
                <c:pt idx="132">
                  <c:v>116.1</c:v>
                </c:pt>
                <c:pt idx="133">
                  <c:v>119</c:v>
                </c:pt>
                <c:pt idx="134">
                  <c:v>118.2</c:v>
                </c:pt>
                <c:pt idx="135">
                  <c:v>117.6</c:v>
                </c:pt>
                <c:pt idx="136">
                  <c:v>118.6</c:v>
                </c:pt>
                <c:pt idx="137">
                  <c:v>121.4</c:v>
                </c:pt>
                <c:pt idx="138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75.5</c:v>
                </c:pt>
                <c:pt idx="1">
                  <c:v>75.4</c:v>
                </c:pt>
                <c:pt idx="2">
                  <c:v>75.3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75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76.9</c:v>
                </c:pt>
                <c:pt idx="21">
                  <c:v>77.6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82.1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104.8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110.4</c:v>
                </c:pt>
                <c:pt idx="107">
                  <c:v>110.3</c:v>
                </c:pt>
                <c:pt idx="108">
                  <c:v>110.4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112.7</c:v>
                </c:pt>
                <c:pt idx="121">
                  <c:v>113.2</c:v>
                </c:pt>
                <c:pt idx="122">
                  <c:v>113.7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115.6</c:v>
                </c:pt>
                <c:pt idx="127">
                  <c:v>116</c:v>
                </c:pt>
                <c:pt idx="128">
                  <c:v>116.4</c:v>
                </c:pt>
                <c:pt idx="129">
                  <c:v>116.7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118.4</c:v>
                </c:pt>
                <c:pt idx="134">
                  <c:v>118.7</c:v>
                </c:pt>
                <c:pt idx="135">
                  <c:v>119</c:v>
                </c:pt>
                <c:pt idx="136">
                  <c:v>119.4</c:v>
                </c:pt>
                <c:pt idx="137">
                  <c:v>119.8</c:v>
                </c:pt>
                <c:pt idx="138">
                  <c:v>120.1</c:v>
                </c:pt>
              </c:numCache>
            </c:numRef>
          </c:val>
          <c:smooth val="0"/>
        </c:ser>
        <c:axId val="24894816"/>
        <c:axId val="22726753"/>
      </c:lineChart>
      <c:catAx>
        <c:axId val="24894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726753"/>
        <c:crossesAt val="60"/>
        <c:auto val="0"/>
        <c:lblOffset val="100"/>
        <c:tickMarkSkip val="6"/>
        <c:noMultiLvlLbl val="0"/>
      </c:catAx>
      <c:valAx>
        <c:axId val="2272675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8948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109.63</c:v>
                </c:pt>
                <c:pt idx="135">
                  <c:v>103.58</c:v>
                </c:pt>
                <c:pt idx="136">
                  <c:v>114.8</c:v>
                </c:pt>
                <c:pt idx="137">
                  <c:v>139.75</c:v>
                </c:pt>
                <c:pt idx="138">
                  <c:v>120.45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88.7</c:v>
                </c:pt>
                <c:pt idx="6">
                  <c:v>86.3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109.1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</c:v>
                </c:pt>
                <c:pt idx="103">
                  <c:v>111.6</c:v>
                </c:pt>
                <c:pt idx="104">
                  <c:v>111.7</c:v>
                </c:pt>
                <c:pt idx="105">
                  <c:v>111.6</c:v>
                </c:pt>
                <c:pt idx="106">
                  <c:v>110.2</c:v>
                </c:pt>
                <c:pt idx="107">
                  <c:v>111.8</c:v>
                </c:pt>
                <c:pt idx="108">
                  <c:v>111.1</c:v>
                </c:pt>
                <c:pt idx="109">
                  <c:v>110.4</c:v>
                </c:pt>
                <c:pt idx="110">
                  <c:v>111.3</c:v>
                </c:pt>
                <c:pt idx="111">
                  <c:v>114.7</c:v>
                </c:pt>
                <c:pt idx="112">
                  <c:v>110.8</c:v>
                </c:pt>
                <c:pt idx="113">
                  <c:v>112.3</c:v>
                </c:pt>
                <c:pt idx="114">
                  <c:v>111.1</c:v>
                </c:pt>
                <c:pt idx="115">
                  <c:v>110.4</c:v>
                </c:pt>
                <c:pt idx="116">
                  <c:v>110.9</c:v>
                </c:pt>
                <c:pt idx="117">
                  <c:v>110.9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112.4</c:v>
                </c:pt>
                <c:pt idx="122">
                  <c:v>110.7</c:v>
                </c:pt>
                <c:pt idx="123">
                  <c:v>112.1</c:v>
                </c:pt>
                <c:pt idx="124">
                  <c:v>111.9</c:v>
                </c:pt>
                <c:pt idx="125">
                  <c:v>109.7</c:v>
                </c:pt>
                <c:pt idx="126">
                  <c:v>113.5</c:v>
                </c:pt>
                <c:pt idx="127">
                  <c:v>112.2</c:v>
                </c:pt>
                <c:pt idx="128">
                  <c:v>112.8</c:v>
                </c:pt>
                <c:pt idx="129">
                  <c:v>112.5</c:v>
                </c:pt>
                <c:pt idx="130">
                  <c:v>114.2</c:v>
                </c:pt>
                <c:pt idx="131">
                  <c:v>113.6</c:v>
                </c:pt>
                <c:pt idx="132">
                  <c:v>113.7</c:v>
                </c:pt>
                <c:pt idx="133">
                  <c:v>112.8</c:v>
                </c:pt>
                <c:pt idx="134">
                  <c:v>114.3</c:v>
                </c:pt>
                <c:pt idx="135">
                  <c:v>111.6</c:v>
                </c:pt>
                <c:pt idx="136">
                  <c:v>113.1</c:v>
                </c:pt>
                <c:pt idx="137">
                  <c:v>114.6</c:v>
                </c:pt>
                <c:pt idx="138">
                  <c:v>111.3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96.5</c:v>
                </c:pt>
                <c:pt idx="39">
                  <c:v>96.9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111.5</c:v>
                </c:pt>
                <c:pt idx="114">
                  <c:v>111.4</c:v>
                </c:pt>
                <c:pt idx="115">
                  <c:v>111.3</c:v>
                </c:pt>
                <c:pt idx="116">
                  <c:v>111.3</c:v>
                </c:pt>
                <c:pt idx="117">
                  <c:v>111.2</c:v>
                </c:pt>
                <c:pt idx="118">
                  <c:v>111.3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112.7</c:v>
                </c:pt>
                <c:pt idx="130">
                  <c:v>112.9</c:v>
                </c:pt>
                <c:pt idx="131">
                  <c:v>113</c:v>
                </c:pt>
                <c:pt idx="132">
                  <c:v>113.1</c:v>
                </c:pt>
                <c:pt idx="133">
                  <c:v>113.1</c:v>
                </c:pt>
                <c:pt idx="134">
                  <c:v>113.1</c:v>
                </c:pt>
                <c:pt idx="135">
                  <c:v>113.1</c:v>
                </c:pt>
                <c:pt idx="136">
                  <c:v>113.1</c:v>
                </c:pt>
                <c:pt idx="137">
                  <c:v>113.2</c:v>
                </c:pt>
                <c:pt idx="138">
                  <c:v>113.2</c:v>
                </c:pt>
              </c:numCache>
            </c:numRef>
          </c:val>
          <c:smooth val="0"/>
        </c:ser>
        <c:axId val="3214186"/>
        <c:axId val="28927675"/>
      </c:lineChart>
      <c:catAx>
        <c:axId val="321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927675"/>
        <c:crossesAt val="60"/>
        <c:auto val="0"/>
        <c:lblOffset val="100"/>
        <c:tickMarkSkip val="6"/>
        <c:noMultiLvlLbl val="0"/>
      </c:catAx>
      <c:valAx>
        <c:axId val="2892767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1418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95.53</c:v>
                </c:pt>
                <c:pt idx="135">
                  <c:v>86.61</c:v>
                </c:pt>
                <c:pt idx="136">
                  <c:v>86.81</c:v>
                </c:pt>
                <c:pt idx="137">
                  <c:v>131.62</c:v>
                </c:pt>
                <c:pt idx="138">
                  <c:v>92.12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89.1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88.5</c:v>
                </c:pt>
                <c:pt idx="12">
                  <c:v>88.4</c:v>
                </c:pt>
                <c:pt idx="13">
                  <c:v>88.5</c:v>
                </c:pt>
                <c:pt idx="14">
                  <c:v>89.1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91.5</c:v>
                </c:pt>
                <c:pt idx="23">
                  <c:v>92.2</c:v>
                </c:pt>
                <c:pt idx="24">
                  <c:v>93.1</c:v>
                </c:pt>
                <c:pt idx="25">
                  <c:v>93.4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95.3</c:v>
                </c:pt>
                <c:pt idx="32">
                  <c:v>95.4</c:v>
                </c:pt>
                <c:pt idx="33">
                  <c:v>96</c:v>
                </c:pt>
                <c:pt idx="34">
                  <c:v>96.2</c:v>
                </c:pt>
                <c:pt idx="35">
                  <c:v>96.4</c:v>
                </c:pt>
                <c:pt idx="36">
                  <c:v>97.5</c:v>
                </c:pt>
                <c:pt idx="37">
                  <c:v>98.3</c:v>
                </c:pt>
                <c:pt idx="38">
                  <c:v>99.7</c:v>
                </c:pt>
                <c:pt idx="39">
                  <c:v>100</c:v>
                </c:pt>
                <c:pt idx="40">
                  <c:v>99.8</c:v>
                </c:pt>
                <c:pt idx="41">
                  <c:v>99.2</c:v>
                </c:pt>
                <c:pt idx="42">
                  <c:v>99.5</c:v>
                </c:pt>
                <c:pt idx="43">
                  <c:v>100.2</c:v>
                </c:pt>
                <c:pt idx="44">
                  <c:v>100.6</c:v>
                </c:pt>
                <c:pt idx="45">
                  <c:v>100.9</c:v>
                </c:pt>
                <c:pt idx="46">
                  <c:v>101.8</c:v>
                </c:pt>
                <c:pt idx="47">
                  <c:v>102.1</c:v>
                </c:pt>
                <c:pt idx="48">
                  <c:v>99.9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98.1</c:v>
                </c:pt>
                <c:pt idx="54">
                  <c:v>100.3</c:v>
                </c:pt>
                <c:pt idx="55">
                  <c:v>99.7</c:v>
                </c:pt>
                <c:pt idx="56">
                  <c:v>99</c:v>
                </c:pt>
                <c:pt idx="57">
                  <c:v>98.2</c:v>
                </c:pt>
                <c:pt idx="58">
                  <c:v>97.8</c:v>
                </c:pt>
                <c:pt idx="59">
                  <c:v>98.4</c:v>
                </c:pt>
                <c:pt idx="60">
                  <c:v>99.5</c:v>
                </c:pt>
                <c:pt idx="61">
                  <c:v>99.3</c:v>
                </c:pt>
                <c:pt idx="62">
                  <c:v>99.2</c:v>
                </c:pt>
                <c:pt idx="63">
                  <c:v>98.9</c:v>
                </c:pt>
                <c:pt idx="64">
                  <c:v>99.8</c:v>
                </c:pt>
                <c:pt idx="65">
                  <c:v>100.6</c:v>
                </c:pt>
                <c:pt idx="66">
                  <c:v>98.6</c:v>
                </c:pt>
                <c:pt idx="67">
                  <c:v>98.9</c:v>
                </c:pt>
                <c:pt idx="68">
                  <c:v>100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100.1</c:v>
                </c:pt>
                <c:pt idx="73">
                  <c:v>100.5</c:v>
                </c:pt>
                <c:pt idx="74">
                  <c:v>100.6</c:v>
                </c:pt>
                <c:pt idx="75">
                  <c:v>100.9</c:v>
                </c:pt>
                <c:pt idx="76">
                  <c:v>101</c:v>
                </c:pt>
                <c:pt idx="77">
                  <c:v>101</c:v>
                </c:pt>
                <c:pt idx="78">
                  <c:v>100.9</c:v>
                </c:pt>
                <c:pt idx="79">
                  <c:v>101</c:v>
                </c:pt>
                <c:pt idx="80">
                  <c:v>100.6</c:v>
                </c:pt>
                <c:pt idx="81">
                  <c:v>100.5</c:v>
                </c:pt>
                <c:pt idx="82">
                  <c:v>100.5</c:v>
                </c:pt>
                <c:pt idx="83">
                  <c:v>100.3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100.6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99.5</c:v>
                </c:pt>
                <c:pt idx="95">
                  <c:v>99</c:v>
                </c:pt>
                <c:pt idx="96">
                  <c:v>98.7</c:v>
                </c:pt>
                <c:pt idx="97">
                  <c:v>97.8</c:v>
                </c:pt>
                <c:pt idx="98">
                  <c:v>96.7</c:v>
                </c:pt>
                <c:pt idx="99">
                  <c:v>97.7</c:v>
                </c:pt>
                <c:pt idx="100">
                  <c:v>98.3</c:v>
                </c:pt>
                <c:pt idx="101">
                  <c:v>98.4</c:v>
                </c:pt>
                <c:pt idx="102">
                  <c:v>95.7</c:v>
                </c:pt>
                <c:pt idx="103">
                  <c:v>95.2</c:v>
                </c:pt>
                <c:pt idx="104">
                  <c:v>95.1</c:v>
                </c:pt>
                <c:pt idx="105">
                  <c:v>95.9</c:v>
                </c:pt>
                <c:pt idx="106">
                  <c:v>96.3</c:v>
                </c:pt>
                <c:pt idx="107">
                  <c:v>96.7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94</c:v>
                </c:pt>
                <c:pt idx="114">
                  <c:v>96.2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94.8</c:v>
                </c:pt>
                <c:pt idx="119">
                  <c:v>95</c:v>
                </c:pt>
                <c:pt idx="120">
                  <c:v>95.2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95.4</c:v>
                </c:pt>
                <c:pt idx="125">
                  <c:v>94.8</c:v>
                </c:pt>
                <c:pt idx="126">
                  <c:v>95.8</c:v>
                </c:pt>
                <c:pt idx="127">
                  <c:v>95.3</c:v>
                </c:pt>
                <c:pt idx="128">
                  <c:v>95.2</c:v>
                </c:pt>
                <c:pt idx="129">
                  <c:v>94.9</c:v>
                </c:pt>
                <c:pt idx="130">
                  <c:v>95.1</c:v>
                </c:pt>
                <c:pt idx="131">
                  <c:v>94.8</c:v>
                </c:pt>
                <c:pt idx="132">
                  <c:v>94.9</c:v>
                </c:pt>
                <c:pt idx="133">
                  <c:v>94.9</c:v>
                </c:pt>
                <c:pt idx="134">
                  <c:v>94.7</c:v>
                </c:pt>
                <c:pt idx="135">
                  <c:v>94.5</c:v>
                </c:pt>
                <c:pt idx="136">
                  <c:v>94.7</c:v>
                </c:pt>
                <c:pt idx="137">
                  <c:v>95</c:v>
                </c:pt>
                <c:pt idx="138">
                  <c:v>93.7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90.7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91.2</c:v>
                </c:pt>
                <c:pt idx="22">
                  <c:v>91.6</c:v>
                </c:pt>
                <c:pt idx="23">
                  <c:v>92.1</c:v>
                </c:pt>
                <c:pt idx="24">
                  <c:v>92.6</c:v>
                </c:pt>
                <c:pt idx="25">
                  <c:v>92.9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96.6</c:v>
                </c:pt>
                <c:pt idx="35">
                  <c:v>97.1</c:v>
                </c:pt>
                <c:pt idx="36">
                  <c:v>97.7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</c:v>
                </c:pt>
                <c:pt idx="43">
                  <c:v>100.3</c:v>
                </c:pt>
                <c:pt idx="44">
                  <c:v>100.5</c:v>
                </c:pt>
                <c:pt idx="45">
                  <c:v>100.7</c:v>
                </c:pt>
                <c:pt idx="46">
                  <c:v>100.8</c:v>
                </c:pt>
                <c:pt idx="47">
                  <c:v>100.6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98.9</c:v>
                </c:pt>
                <c:pt idx="61">
                  <c:v>99.1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100.8</c:v>
                </c:pt>
                <c:pt idx="81">
                  <c:v>100.7</c:v>
                </c:pt>
                <c:pt idx="82">
                  <c:v>100.7</c:v>
                </c:pt>
                <c:pt idx="83">
                  <c:v>100.8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100.3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97.8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95.4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95.2</c:v>
                </c:pt>
                <c:pt idx="129">
                  <c:v>95.1</c:v>
                </c:pt>
                <c:pt idx="130">
                  <c:v>95</c:v>
                </c:pt>
                <c:pt idx="131">
                  <c:v>95</c:v>
                </c:pt>
                <c:pt idx="132">
                  <c:v>94.9</c:v>
                </c:pt>
                <c:pt idx="133">
                  <c:v>94.8</c:v>
                </c:pt>
                <c:pt idx="134">
                  <c:v>94.7</c:v>
                </c:pt>
                <c:pt idx="135">
                  <c:v>94.6</c:v>
                </c:pt>
                <c:pt idx="136">
                  <c:v>94.5</c:v>
                </c:pt>
                <c:pt idx="137">
                  <c:v>94.4</c:v>
                </c:pt>
                <c:pt idx="138">
                  <c:v>94.2</c:v>
                </c:pt>
              </c:numCache>
            </c:numRef>
          </c:val>
          <c:smooth val="0"/>
        </c:ser>
        <c:axId val="59022484"/>
        <c:axId val="61440309"/>
      </c:lineChart>
      <c:catAx>
        <c:axId val="5902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1440309"/>
        <c:crossesAt val="60"/>
        <c:auto val="0"/>
        <c:lblOffset val="100"/>
        <c:tickMarkSkip val="6"/>
        <c:noMultiLvlLbl val="0"/>
      </c:catAx>
      <c:valAx>
        <c:axId val="6144030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2248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126.08</c:v>
                </c:pt>
                <c:pt idx="135">
                  <c:v>103.55</c:v>
                </c:pt>
                <c:pt idx="136">
                  <c:v>103.17</c:v>
                </c:pt>
                <c:pt idx="137">
                  <c:v>134.32</c:v>
                </c:pt>
                <c:pt idx="138">
                  <c:v>132.88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86.4</c:v>
                </c:pt>
                <c:pt idx="1">
                  <c:v>85.7</c:v>
                </c:pt>
                <c:pt idx="2">
                  <c:v>85.4</c:v>
                </c:pt>
                <c:pt idx="3">
                  <c:v>85.6</c:v>
                </c:pt>
                <c:pt idx="4">
                  <c:v>85.8</c:v>
                </c:pt>
                <c:pt idx="5">
                  <c:v>85</c:v>
                </c:pt>
                <c:pt idx="6">
                  <c:v>85</c:v>
                </c:pt>
                <c:pt idx="7">
                  <c:v>84.5</c:v>
                </c:pt>
                <c:pt idx="8">
                  <c:v>85.1</c:v>
                </c:pt>
                <c:pt idx="9">
                  <c:v>85.1</c:v>
                </c:pt>
                <c:pt idx="10">
                  <c:v>85</c:v>
                </c:pt>
                <c:pt idx="11">
                  <c:v>83.9</c:v>
                </c:pt>
                <c:pt idx="12">
                  <c:v>83.9</c:v>
                </c:pt>
                <c:pt idx="13">
                  <c:v>85.1</c:v>
                </c:pt>
                <c:pt idx="14">
                  <c:v>85.7</c:v>
                </c:pt>
                <c:pt idx="15">
                  <c:v>85.2</c:v>
                </c:pt>
                <c:pt idx="16">
                  <c:v>85.9</c:v>
                </c:pt>
                <c:pt idx="17">
                  <c:v>87.6</c:v>
                </c:pt>
                <c:pt idx="18">
                  <c:v>87.3</c:v>
                </c:pt>
                <c:pt idx="19">
                  <c:v>87.9</c:v>
                </c:pt>
                <c:pt idx="20">
                  <c:v>88.6</c:v>
                </c:pt>
                <c:pt idx="21">
                  <c:v>89.3</c:v>
                </c:pt>
                <c:pt idx="22">
                  <c:v>89</c:v>
                </c:pt>
                <c:pt idx="23">
                  <c:v>90.9</c:v>
                </c:pt>
                <c:pt idx="24">
                  <c:v>91.7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91.3</c:v>
                </c:pt>
                <c:pt idx="29">
                  <c:v>91.8</c:v>
                </c:pt>
                <c:pt idx="30">
                  <c:v>92.2</c:v>
                </c:pt>
                <c:pt idx="31">
                  <c:v>95.4</c:v>
                </c:pt>
                <c:pt idx="32">
                  <c:v>93.7</c:v>
                </c:pt>
                <c:pt idx="33">
                  <c:v>93.7</c:v>
                </c:pt>
                <c:pt idx="34">
                  <c:v>94.7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95.9</c:v>
                </c:pt>
                <c:pt idx="40">
                  <c:v>96.3</c:v>
                </c:pt>
                <c:pt idx="41">
                  <c:v>94.8</c:v>
                </c:pt>
                <c:pt idx="42">
                  <c:v>95.9</c:v>
                </c:pt>
                <c:pt idx="43">
                  <c:v>92.8</c:v>
                </c:pt>
                <c:pt idx="44">
                  <c:v>93.5</c:v>
                </c:pt>
                <c:pt idx="45">
                  <c:v>93.6</c:v>
                </c:pt>
                <c:pt idx="46">
                  <c:v>94.2</c:v>
                </c:pt>
                <c:pt idx="47">
                  <c:v>109.2</c:v>
                </c:pt>
                <c:pt idx="48">
                  <c:v>93</c:v>
                </c:pt>
                <c:pt idx="49">
                  <c:v>93.2</c:v>
                </c:pt>
                <c:pt idx="50">
                  <c:v>93.8</c:v>
                </c:pt>
                <c:pt idx="51">
                  <c:v>94.4</c:v>
                </c:pt>
                <c:pt idx="52">
                  <c:v>94</c:v>
                </c:pt>
                <c:pt idx="53">
                  <c:v>93.7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96</c:v>
                </c:pt>
                <c:pt idx="58">
                  <c:v>95.8</c:v>
                </c:pt>
                <c:pt idx="59">
                  <c:v>98.2</c:v>
                </c:pt>
                <c:pt idx="60">
                  <c:v>98.4</c:v>
                </c:pt>
                <c:pt idx="61">
                  <c:v>98</c:v>
                </c:pt>
                <c:pt idx="62">
                  <c:v>97.4</c:v>
                </c:pt>
                <c:pt idx="63">
                  <c:v>97.2</c:v>
                </c:pt>
                <c:pt idx="64">
                  <c:v>98.2</c:v>
                </c:pt>
                <c:pt idx="65">
                  <c:v>101</c:v>
                </c:pt>
                <c:pt idx="66">
                  <c:v>99.9</c:v>
                </c:pt>
                <c:pt idx="67">
                  <c:v>100.3</c:v>
                </c:pt>
                <c:pt idx="68">
                  <c:v>99.5</c:v>
                </c:pt>
                <c:pt idx="69">
                  <c:v>101.3</c:v>
                </c:pt>
                <c:pt idx="70">
                  <c:v>102</c:v>
                </c:pt>
                <c:pt idx="71">
                  <c:v>102.8</c:v>
                </c:pt>
                <c:pt idx="72">
                  <c:v>102.5</c:v>
                </c:pt>
                <c:pt idx="73">
                  <c:v>103.3</c:v>
                </c:pt>
                <c:pt idx="74">
                  <c:v>104.4</c:v>
                </c:pt>
                <c:pt idx="75">
                  <c:v>104.4</c:v>
                </c:pt>
                <c:pt idx="76">
                  <c:v>104.2</c:v>
                </c:pt>
                <c:pt idx="77">
                  <c:v>105</c:v>
                </c:pt>
                <c:pt idx="78">
                  <c:v>104.3</c:v>
                </c:pt>
                <c:pt idx="79">
                  <c:v>104.5</c:v>
                </c:pt>
                <c:pt idx="80">
                  <c:v>105.7</c:v>
                </c:pt>
                <c:pt idx="81">
                  <c:v>105.2</c:v>
                </c:pt>
                <c:pt idx="82">
                  <c:v>104.6</c:v>
                </c:pt>
                <c:pt idx="83">
                  <c:v>101.7</c:v>
                </c:pt>
                <c:pt idx="84">
                  <c:v>104</c:v>
                </c:pt>
                <c:pt idx="85">
                  <c:v>104.4</c:v>
                </c:pt>
                <c:pt idx="86">
                  <c:v>105.6</c:v>
                </c:pt>
                <c:pt idx="87">
                  <c:v>105.2</c:v>
                </c:pt>
                <c:pt idx="88">
                  <c:v>104.9</c:v>
                </c:pt>
                <c:pt idx="89">
                  <c:v>103.8</c:v>
                </c:pt>
                <c:pt idx="90">
                  <c:v>104.8</c:v>
                </c:pt>
                <c:pt idx="91">
                  <c:v>105</c:v>
                </c:pt>
                <c:pt idx="92">
                  <c:v>105.4</c:v>
                </c:pt>
                <c:pt idx="93">
                  <c:v>104.6</c:v>
                </c:pt>
                <c:pt idx="94">
                  <c:v>107.9</c:v>
                </c:pt>
                <c:pt idx="95">
                  <c:v>108.2</c:v>
                </c:pt>
                <c:pt idx="96">
                  <c:v>106.5</c:v>
                </c:pt>
                <c:pt idx="97">
                  <c:v>106.8</c:v>
                </c:pt>
                <c:pt idx="98">
                  <c:v>106.1</c:v>
                </c:pt>
                <c:pt idx="99">
                  <c:v>105.8</c:v>
                </c:pt>
                <c:pt idx="100">
                  <c:v>110</c:v>
                </c:pt>
                <c:pt idx="101">
                  <c:v>109.2</c:v>
                </c:pt>
                <c:pt idx="102">
                  <c:v>108.8</c:v>
                </c:pt>
                <c:pt idx="103">
                  <c:v>108.3</c:v>
                </c:pt>
                <c:pt idx="104">
                  <c:v>108</c:v>
                </c:pt>
                <c:pt idx="105">
                  <c:v>110.4</c:v>
                </c:pt>
                <c:pt idx="106">
                  <c:v>109.2</c:v>
                </c:pt>
                <c:pt idx="107">
                  <c:v>110.5</c:v>
                </c:pt>
                <c:pt idx="108">
                  <c:v>109.9</c:v>
                </c:pt>
                <c:pt idx="109">
                  <c:v>111.2</c:v>
                </c:pt>
                <c:pt idx="110">
                  <c:v>111</c:v>
                </c:pt>
                <c:pt idx="111">
                  <c:v>113.8</c:v>
                </c:pt>
                <c:pt idx="112">
                  <c:v>111</c:v>
                </c:pt>
                <c:pt idx="113">
                  <c:v>111.7</c:v>
                </c:pt>
                <c:pt idx="114">
                  <c:v>113.2</c:v>
                </c:pt>
                <c:pt idx="115">
                  <c:v>112.2</c:v>
                </c:pt>
                <c:pt idx="116">
                  <c:v>111.7</c:v>
                </c:pt>
                <c:pt idx="117">
                  <c:v>113.4</c:v>
                </c:pt>
                <c:pt idx="118">
                  <c:v>110.9</c:v>
                </c:pt>
                <c:pt idx="119">
                  <c:v>110.6</c:v>
                </c:pt>
                <c:pt idx="120">
                  <c:v>111</c:v>
                </c:pt>
                <c:pt idx="121">
                  <c:v>110.9</c:v>
                </c:pt>
                <c:pt idx="122">
                  <c:v>111.2</c:v>
                </c:pt>
                <c:pt idx="123">
                  <c:v>110.7</c:v>
                </c:pt>
                <c:pt idx="124">
                  <c:v>110.1</c:v>
                </c:pt>
                <c:pt idx="125">
                  <c:v>81</c:v>
                </c:pt>
                <c:pt idx="126">
                  <c:v>107.1</c:v>
                </c:pt>
                <c:pt idx="127">
                  <c:v>110.5</c:v>
                </c:pt>
                <c:pt idx="128">
                  <c:v>111.3</c:v>
                </c:pt>
                <c:pt idx="129">
                  <c:v>108.9</c:v>
                </c:pt>
                <c:pt idx="130">
                  <c:v>110.4</c:v>
                </c:pt>
                <c:pt idx="131">
                  <c:v>110.7</c:v>
                </c:pt>
                <c:pt idx="132">
                  <c:v>112</c:v>
                </c:pt>
                <c:pt idx="133">
                  <c:v>111.3</c:v>
                </c:pt>
                <c:pt idx="134">
                  <c:v>111.7</c:v>
                </c:pt>
                <c:pt idx="135">
                  <c:v>111.1</c:v>
                </c:pt>
                <c:pt idx="136">
                  <c:v>111.7</c:v>
                </c:pt>
                <c:pt idx="137">
                  <c:v>112.2</c:v>
                </c:pt>
                <c:pt idx="138">
                  <c:v>114.5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85.8</c:v>
                </c:pt>
                <c:pt idx="1">
                  <c:v>85.6</c:v>
                </c:pt>
                <c:pt idx="2">
                  <c:v>85.5</c:v>
                </c:pt>
                <c:pt idx="3">
                  <c:v>85.3</c:v>
                </c:pt>
                <c:pt idx="4">
                  <c:v>85.2</c:v>
                </c:pt>
                <c:pt idx="5">
                  <c:v>85.1</c:v>
                </c:pt>
                <c:pt idx="6">
                  <c:v>84.9</c:v>
                </c:pt>
                <c:pt idx="7">
                  <c:v>84.8</c:v>
                </c:pt>
                <c:pt idx="8">
                  <c:v>84.8</c:v>
                </c:pt>
                <c:pt idx="9">
                  <c:v>84.8</c:v>
                </c:pt>
                <c:pt idx="10">
                  <c:v>84.8</c:v>
                </c:pt>
                <c:pt idx="11">
                  <c:v>84.8</c:v>
                </c:pt>
                <c:pt idx="12">
                  <c:v>84.9</c:v>
                </c:pt>
                <c:pt idx="13">
                  <c:v>85.2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87.4</c:v>
                </c:pt>
                <c:pt idx="19">
                  <c:v>87.9</c:v>
                </c:pt>
                <c:pt idx="20">
                  <c:v>88.4</c:v>
                </c:pt>
                <c:pt idx="21">
                  <c:v>89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</c:v>
                </c:pt>
                <c:pt idx="29">
                  <c:v>92.4</c:v>
                </c:pt>
                <c:pt idx="30">
                  <c:v>92.9</c:v>
                </c:pt>
                <c:pt idx="31">
                  <c:v>93.4</c:v>
                </c:pt>
                <c:pt idx="32">
                  <c:v>93.7</c:v>
                </c:pt>
                <c:pt idx="33">
                  <c:v>94</c:v>
                </c:pt>
                <c:pt idx="34">
                  <c:v>94.3</c:v>
                </c:pt>
                <c:pt idx="35">
                  <c:v>94.5</c:v>
                </c:pt>
                <c:pt idx="36">
                  <c:v>94.7</c:v>
                </c:pt>
                <c:pt idx="37">
                  <c:v>94.9</c:v>
                </c:pt>
                <c:pt idx="38">
                  <c:v>95</c:v>
                </c:pt>
                <c:pt idx="39">
                  <c:v>95</c:v>
                </c:pt>
                <c:pt idx="40">
                  <c:v>94.9</c:v>
                </c:pt>
                <c:pt idx="41">
                  <c:v>94.8</c:v>
                </c:pt>
                <c:pt idx="42">
                  <c:v>94.5</c:v>
                </c:pt>
                <c:pt idx="43">
                  <c:v>94.3</c:v>
                </c:pt>
                <c:pt idx="44">
                  <c:v>94</c:v>
                </c:pt>
                <c:pt idx="45">
                  <c:v>93.9</c:v>
                </c:pt>
                <c:pt idx="46">
                  <c:v>93.8</c:v>
                </c:pt>
                <c:pt idx="47">
                  <c:v>93.8</c:v>
                </c:pt>
                <c:pt idx="48">
                  <c:v>93.8</c:v>
                </c:pt>
                <c:pt idx="49">
                  <c:v>93.8</c:v>
                </c:pt>
                <c:pt idx="50">
                  <c:v>93.9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96.2</c:v>
                </c:pt>
                <c:pt idx="58">
                  <c:v>96.6</c:v>
                </c:pt>
                <c:pt idx="59">
                  <c:v>97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99.4</c:v>
                </c:pt>
                <c:pt idx="66">
                  <c:v>99.8</c:v>
                </c:pt>
                <c:pt idx="67">
                  <c:v>100.2</c:v>
                </c:pt>
                <c:pt idx="68">
                  <c:v>100.7</c:v>
                </c:pt>
                <c:pt idx="69">
                  <c:v>101.2</c:v>
                </c:pt>
                <c:pt idx="70">
                  <c:v>101.7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</c:v>
                </c:pt>
                <c:pt idx="77">
                  <c:v>104.2</c:v>
                </c:pt>
                <c:pt idx="78">
                  <c:v>104.3</c:v>
                </c:pt>
                <c:pt idx="79">
                  <c:v>104.4</c:v>
                </c:pt>
                <c:pt idx="80">
                  <c:v>104.5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104.3</c:v>
                </c:pt>
                <c:pt idx="85">
                  <c:v>104.5</c:v>
                </c:pt>
                <c:pt idx="86">
                  <c:v>104.6</c:v>
                </c:pt>
                <c:pt idx="87">
                  <c:v>104.7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105.3</c:v>
                </c:pt>
                <c:pt idx="92">
                  <c:v>105.5</c:v>
                </c:pt>
                <c:pt idx="93">
                  <c:v>105.9</c:v>
                </c:pt>
                <c:pt idx="94">
                  <c:v>106.2</c:v>
                </c:pt>
                <c:pt idx="95">
                  <c:v>106.6</c:v>
                </c:pt>
                <c:pt idx="96">
                  <c:v>106.8</c:v>
                </c:pt>
                <c:pt idx="97">
                  <c:v>106.9</c:v>
                </c:pt>
                <c:pt idx="98">
                  <c:v>107.2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109.8</c:v>
                </c:pt>
                <c:pt idx="107">
                  <c:v>110.1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111.6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</c:v>
                </c:pt>
                <c:pt idx="126">
                  <c:v>109.9</c:v>
                </c:pt>
                <c:pt idx="127">
                  <c:v>110</c:v>
                </c:pt>
                <c:pt idx="128">
                  <c:v>110.1</c:v>
                </c:pt>
                <c:pt idx="129">
                  <c:v>110.2</c:v>
                </c:pt>
                <c:pt idx="130">
                  <c:v>110.4</c:v>
                </c:pt>
                <c:pt idx="131">
                  <c:v>110.7</c:v>
                </c:pt>
                <c:pt idx="132">
                  <c:v>111</c:v>
                </c:pt>
                <c:pt idx="133">
                  <c:v>111.2</c:v>
                </c:pt>
                <c:pt idx="134">
                  <c:v>111.5</c:v>
                </c:pt>
                <c:pt idx="135">
                  <c:v>111.7</c:v>
                </c:pt>
                <c:pt idx="136">
                  <c:v>112.1</c:v>
                </c:pt>
                <c:pt idx="137">
                  <c:v>112.5</c:v>
                </c:pt>
                <c:pt idx="138">
                  <c:v>112.9</c:v>
                </c:pt>
              </c:numCache>
            </c:numRef>
          </c:val>
          <c:smooth val="0"/>
        </c:ser>
        <c:axId val="16091870"/>
        <c:axId val="10609103"/>
      </c:lineChart>
      <c:catAx>
        <c:axId val="16091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0609103"/>
        <c:crossesAt val="60"/>
        <c:auto val="0"/>
        <c:lblOffset val="100"/>
        <c:tickMarkSkip val="6"/>
        <c:noMultiLvlLbl val="0"/>
      </c:catAx>
      <c:valAx>
        <c:axId val="1060910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0918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102.37</c:v>
                </c:pt>
                <c:pt idx="134">
                  <c:v>112.9</c:v>
                </c:pt>
                <c:pt idx="135">
                  <c:v>105.28</c:v>
                </c:pt>
                <c:pt idx="136">
                  <c:v>115.62</c:v>
                </c:pt>
                <c:pt idx="137">
                  <c:v>137.48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88.6</c:v>
                </c:pt>
                <c:pt idx="1">
                  <c:v>88.5</c:v>
                </c:pt>
                <c:pt idx="2">
                  <c:v>88.8</c:v>
                </c:pt>
                <c:pt idx="3">
                  <c:v>89.1</c:v>
                </c:pt>
                <c:pt idx="4">
                  <c:v>88.4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90.4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90.9</c:v>
                </c:pt>
                <c:pt idx="25">
                  <c:v>90.3</c:v>
                </c:pt>
                <c:pt idx="26">
                  <c:v>90.3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96.3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99.3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103.3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102.8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102.2</c:v>
                </c:pt>
                <c:pt idx="87">
                  <c:v>102.1</c:v>
                </c:pt>
                <c:pt idx="88">
                  <c:v>103.2</c:v>
                </c:pt>
                <c:pt idx="89">
                  <c:v>102.6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102.9</c:v>
                </c:pt>
                <c:pt idx="96">
                  <c:v>103.1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103.9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105.9</c:v>
                </c:pt>
                <c:pt idx="119">
                  <c:v>106.6</c:v>
                </c:pt>
                <c:pt idx="120">
                  <c:v>106.7</c:v>
                </c:pt>
                <c:pt idx="121">
                  <c:v>107.2</c:v>
                </c:pt>
                <c:pt idx="122">
                  <c:v>107.8</c:v>
                </c:pt>
                <c:pt idx="123">
                  <c:v>108.3</c:v>
                </c:pt>
                <c:pt idx="124">
                  <c:v>107.9</c:v>
                </c:pt>
                <c:pt idx="125">
                  <c:v>107.8</c:v>
                </c:pt>
                <c:pt idx="126">
                  <c:v>108.3</c:v>
                </c:pt>
                <c:pt idx="127">
                  <c:v>108.5</c:v>
                </c:pt>
                <c:pt idx="128">
                  <c:v>109.2</c:v>
                </c:pt>
                <c:pt idx="129">
                  <c:v>108.4</c:v>
                </c:pt>
                <c:pt idx="130">
                  <c:v>109.1</c:v>
                </c:pt>
                <c:pt idx="131">
                  <c:v>109.4</c:v>
                </c:pt>
                <c:pt idx="132">
                  <c:v>109.3</c:v>
                </c:pt>
                <c:pt idx="133">
                  <c:v>109.5</c:v>
                </c:pt>
                <c:pt idx="134">
                  <c:v>109.7</c:v>
                </c:pt>
                <c:pt idx="135">
                  <c:v>109.3</c:v>
                </c:pt>
                <c:pt idx="136">
                  <c:v>109.9</c:v>
                </c:pt>
                <c:pt idx="137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88.6</c:v>
                </c:pt>
                <c:pt idx="1">
                  <c:v>88.6</c:v>
                </c:pt>
                <c:pt idx="2">
                  <c:v>88.7</c:v>
                </c:pt>
                <c:pt idx="3">
                  <c:v>88.7</c:v>
                </c:pt>
                <c:pt idx="4">
                  <c:v>88.8</c:v>
                </c:pt>
                <c:pt idx="5">
                  <c:v>88.8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89.3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94.1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98.7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102.4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103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102.6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103</c:v>
                </c:pt>
                <c:pt idx="98">
                  <c:v>103</c:v>
                </c:pt>
                <c:pt idx="99">
                  <c:v>103.1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103.5</c:v>
                </c:pt>
                <c:pt idx="105">
                  <c:v>103.6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105.1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107.6</c:v>
                </c:pt>
                <c:pt idx="124">
                  <c:v>107.8</c:v>
                </c:pt>
                <c:pt idx="125">
                  <c:v>108</c:v>
                </c:pt>
                <c:pt idx="126">
                  <c:v>108.2</c:v>
                </c:pt>
                <c:pt idx="127">
                  <c:v>108.5</c:v>
                </c:pt>
                <c:pt idx="128">
                  <c:v>108.6</c:v>
                </c:pt>
                <c:pt idx="129">
                  <c:v>108.8</c:v>
                </c:pt>
                <c:pt idx="130">
                  <c:v>109</c:v>
                </c:pt>
                <c:pt idx="131">
                  <c:v>109.2</c:v>
                </c:pt>
                <c:pt idx="132">
                  <c:v>109.4</c:v>
                </c:pt>
                <c:pt idx="133">
                  <c:v>109.5</c:v>
                </c:pt>
                <c:pt idx="134">
                  <c:v>109.7</c:v>
                </c:pt>
                <c:pt idx="135">
                  <c:v>110</c:v>
                </c:pt>
                <c:pt idx="136">
                  <c:v>110.2</c:v>
                </c:pt>
                <c:pt idx="137">
                  <c:v>110.5</c:v>
                </c:pt>
              </c:numCache>
            </c:numRef>
          </c:val>
          <c:smooth val="0"/>
        </c:ser>
        <c:axId val="28373064"/>
        <c:axId val="54030985"/>
      </c:lineChart>
      <c:catAx>
        <c:axId val="28373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4030985"/>
        <c:crossesAt val="60"/>
        <c:auto val="0"/>
        <c:lblOffset val="100"/>
        <c:tickMarkSkip val="6"/>
        <c:noMultiLvlLbl val="0"/>
      </c:catAx>
      <c:valAx>
        <c:axId val="5403098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730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120.81</c:v>
                </c:pt>
                <c:pt idx="134">
                  <c:v>133.77</c:v>
                </c:pt>
                <c:pt idx="135">
                  <c:v>126.73</c:v>
                </c:pt>
                <c:pt idx="136">
                  <c:v>124.85</c:v>
                </c:pt>
                <c:pt idx="137">
                  <c:v>160.52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75.6</c:v>
                </c:pt>
                <c:pt idx="2">
                  <c:v>75.6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80.7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90.8</c:v>
                </c:pt>
                <c:pt idx="48">
                  <c:v>89.9</c:v>
                </c:pt>
                <c:pt idx="49">
                  <c:v>89.4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114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118.2</c:v>
                </c:pt>
                <c:pt idx="111">
                  <c:v>117</c:v>
                </c:pt>
                <c:pt idx="112">
                  <c:v>116.3</c:v>
                </c:pt>
                <c:pt idx="113">
                  <c:v>117.9</c:v>
                </c:pt>
                <c:pt idx="114">
                  <c:v>118.5</c:v>
                </c:pt>
                <c:pt idx="115">
                  <c:v>118.8</c:v>
                </c:pt>
                <c:pt idx="116">
                  <c:v>118.8</c:v>
                </c:pt>
                <c:pt idx="117">
                  <c:v>120.7</c:v>
                </c:pt>
                <c:pt idx="118">
                  <c:v>120.6</c:v>
                </c:pt>
                <c:pt idx="119">
                  <c:v>121.1</c:v>
                </c:pt>
                <c:pt idx="120">
                  <c:v>121.8</c:v>
                </c:pt>
                <c:pt idx="121">
                  <c:v>123.2</c:v>
                </c:pt>
                <c:pt idx="122">
                  <c:v>125.4</c:v>
                </c:pt>
                <c:pt idx="123">
                  <c:v>126</c:v>
                </c:pt>
                <c:pt idx="124">
                  <c:v>124.4</c:v>
                </c:pt>
                <c:pt idx="125">
                  <c:v>122.6</c:v>
                </c:pt>
                <c:pt idx="126">
                  <c:v>123.7</c:v>
                </c:pt>
                <c:pt idx="127">
                  <c:v>124.2</c:v>
                </c:pt>
                <c:pt idx="128">
                  <c:v>125.8</c:v>
                </c:pt>
                <c:pt idx="129">
                  <c:v>124.2</c:v>
                </c:pt>
                <c:pt idx="130">
                  <c:v>124.3</c:v>
                </c:pt>
                <c:pt idx="131">
                  <c:v>124.1</c:v>
                </c:pt>
                <c:pt idx="132">
                  <c:v>124</c:v>
                </c:pt>
                <c:pt idx="133">
                  <c:v>124.9</c:v>
                </c:pt>
                <c:pt idx="134">
                  <c:v>124.9</c:v>
                </c:pt>
                <c:pt idx="135">
                  <c:v>125.1</c:v>
                </c:pt>
                <c:pt idx="136">
                  <c:v>125.5</c:v>
                </c:pt>
                <c:pt idx="137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75.5</c:v>
                </c:pt>
                <c:pt idx="2">
                  <c:v>75.8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81</c:v>
                </c:pt>
                <c:pt idx="24">
                  <c:v>81.1</c:v>
                </c:pt>
                <c:pt idx="25">
                  <c:v>81.2</c:v>
                </c:pt>
                <c:pt idx="26">
                  <c:v>81.3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88.3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106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116.9</c:v>
                </c:pt>
                <c:pt idx="109">
                  <c:v>117.3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119.4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122.2</c:v>
                </c:pt>
                <c:pt idx="121">
                  <c:v>123.1</c:v>
                </c:pt>
                <c:pt idx="122">
                  <c:v>124</c:v>
                </c:pt>
                <c:pt idx="123">
                  <c:v>124.3</c:v>
                </c:pt>
                <c:pt idx="124">
                  <c:v>124.2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124.5</c:v>
                </c:pt>
                <c:pt idx="129">
                  <c:v>124.5</c:v>
                </c:pt>
                <c:pt idx="130">
                  <c:v>124.4</c:v>
                </c:pt>
                <c:pt idx="131">
                  <c:v>124.4</c:v>
                </c:pt>
                <c:pt idx="132">
                  <c:v>124.6</c:v>
                </c:pt>
                <c:pt idx="133">
                  <c:v>124.8</c:v>
                </c:pt>
                <c:pt idx="134">
                  <c:v>125.1</c:v>
                </c:pt>
                <c:pt idx="135">
                  <c:v>125.5</c:v>
                </c:pt>
                <c:pt idx="136">
                  <c:v>126.1</c:v>
                </c:pt>
                <c:pt idx="137">
                  <c:v>126.8</c:v>
                </c:pt>
              </c:numCache>
            </c:numRef>
          </c:val>
          <c:smooth val="0"/>
        </c:ser>
        <c:axId val="16516818"/>
        <c:axId val="14433635"/>
      </c:lineChart>
      <c:catAx>
        <c:axId val="1651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4433635"/>
        <c:crossesAt val="60"/>
        <c:auto val="0"/>
        <c:lblOffset val="100"/>
        <c:tickMarkSkip val="6"/>
        <c:noMultiLvlLbl val="0"/>
      </c:catAx>
      <c:valAx>
        <c:axId val="1443363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5168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118.97</c:v>
                </c:pt>
                <c:pt idx="135">
                  <c:v>118.99</c:v>
                </c:pt>
                <c:pt idx="136">
                  <c:v>119.46</c:v>
                </c:pt>
                <c:pt idx="137">
                  <c:v>162.18</c:v>
                </c:pt>
                <c:pt idx="138">
                  <c:v>144.68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94.6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117.2</c:v>
                </c:pt>
                <c:pt idx="127">
                  <c:v>117.9</c:v>
                </c:pt>
                <c:pt idx="128">
                  <c:v>118.7</c:v>
                </c:pt>
                <c:pt idx="129">
                  <c:v>118.2</c:v>
                </c:pt>
                <c:pt idx="130">
                  <c:v>119.7</c:v>
                </c:pt>
                <c:pt idx="131">
                  <c:v>120.5</c:v>
                </c:pt>
                <c:pt idx="132">
                  <c:v>120.4</c:v>
                </c:pt>
                <c:pt idx="133">
                  <c:v>121.8</c:v>
                </c:pt>
                <c:pt idx="134">
                  <c:v>122.7</c:v>
                </c:pt>
                <c:pt idx="135">
                  <c:v>122.3</c:v>
                </c:pt>
                <c:pt idx="136">
                  <c:v>123.4</c:v>
                </c:pt>
                <c:pt idx="137">
                  <c:v>124.8</c:v>
                </c:pt>
                <c:pt idx="138">
                  <c:v>124.3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98.1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117.5</c:v>
                </c:pt>
                <c:pt idx="128">
                  <c:v>118.2</c:v>
                </c:pt>
                <c:pt idx="129">
                  <c:v>118.8</c:v>
                </c:pt>
                <c:pt idx="130">
                  <c:v>119.5</c:v>
                </c:pt>
                <c:pt idx="131">
                  <c:v>120.2</c:v>
                </c:pt>
                <c:pt idx="132">
                  <c:v>120.8</c:v>
                </c:pt>
                <c:pt idx="133">
                  <c:v>121.5</c:v>
                </c:pt>
                <c:pt idx="134">
                  <c:v>122.2</c:v>
                </c:pt>
                <c:pt idx="135">
                  <c:v>122.8</c:v>
                </c:pt>
                <c:pt idx="136">
                  <c:v>123.5</c:v>
                </c:pt>
                <c:pt idx="137">
                  <c:v>124.2</c:v>
                </c:pt>
                <c:pt idx="138">
                  <c:v>124.8</c:v>
                </c:pt>
              </c:numCache>
            </c:numRef>
          </c:val>
          <c:smooth val="0"/>
        </c:ser>
        <c:axId val="62793852"/>
        <c:axId val="28273757"/>
      </c:lineChart>
      <c:catAx>
        <c:axId val="62793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8273757"/>
        <c:crossesAt val="50"/>
        <c:auto val="0"/>
        <c:lblOffset val="100"/>
        <c:tickMarkSkip val="6"/>
        <c:noMultiLvlLbl val="0"/>
      </c:catAx>
      <c:valAx>
        <c:axId val="2827375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7938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111.38</c:v>
                </c:pt>
                <c:pt idx="135">
                  <c:v>111.34</c:v>
                </c:pt>
                <c:pt idx="136">
                  <c:v>115.12</c:v>
                </c:pt>
                <c:pt idx="137">
                  <c:v>155.62</c:v>
                </c:pt>
                <c:pt idx="138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84.2</c:v>
                </c:pt>
                <c:pt idx="10">
                  <c:v>85</c:v>
                </c:pt>
                <c:pt idx="11">
                  <c:v>85.9</c:v>
                </c:pt>
                <c:pt idx="12">
                  <c:v>86.4</c:v>
                </c:pt>
                <c:pt idx="13">
                  <c:v>87.8</c:v>
                </c:pt>
                <c:pt idx="14">
                  <c:v>88.2</c:v>
                </c:pt>
                <c:pt idx="15">
                  <c:v>89.2</c:v>
                </c:pt>
                <c:pt idx="16">
                  <c:v>89.1</c:v>
                </c:pt>
                <c:pt idx="17">
                  <c:v>90.6</c:v>
                </c:pt>
                <c:pt idx="18">
                  <c:v>89.1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90.9</c:v>
                </c:pt>
                <c:pt idx="26">
                  <c:v>91.7</c:v>
                </c:pt>
                <c:pt idx="27">
                  <c:v>91.6</c:v>
                </c:pt>
                <c:pt idx="28">
                  <c:v>93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99.3</c:v>
                </c:pt>
                <c:pt idx="37">
                  <c:v>99.8</c:v>
                </c:pt>
                <c:pt idx="38">
                  <c:v>99.3</c:v>
                </c:pt>
                <c:pt idx="39">
                  <c:v>99.1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</c:v>
                </c:pt>
                <c:pt idx="45">
                  <c:v>98.1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98.5</c:v>
                </c:pt>
                <c:pt idx="50">
                  <c:v>98.1</c:v>
                </c:pt>
                <c:pt idx="51">
                  <c:v>97.5</c:v>
                </c:pt>
                <c:pt idx="52">
                  <c:v>96.7</c:v>
                </c:pt>
                <c:pt idx="53">
                  <c:v>95.8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98.2</c:v>
                </c:pt>
                <c:pt idx="58">
                  <c:v>96.9</c:v>
                </c:pt>
                <c:pt idx="59">
                  <c:v>97.9</c:v>
                </c:pt>
                <c:pt idx="60">
                  <c:v>96.5</c:v>
                </c:pt>
                <c:pt idx="61">
                  <c:v>98.6</c:v>
                </c:pt>
                <c:pt idx="62">
                  <c:v>98.4</c:v>
                </c:pt>
                <c:pt idx="63">
                  <c:v>98.6</c:v>
                </c:pt>
                <c:pt idx="64">
                  <c:v>99.7</c:v>
                </c:pt>
                <c:pt idx="65">
                  <c:v>101.1</c:v>
                </c:pt>
                <c:pt idx="66">
                  <c:v>99.9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102.2</c:v>
                </c:pt>
                <c:pt idx="71">
                  <c:v>103.5</c:v>
                </c:pt>
                <c:pt idx="72">
                  <c:v>103.6</c:v>
                </c:pt>
                <c:pt idx="73">
                  <c:v>103.3</c:v>
                </c:pt>
                <c:pt idx="74">
                  <c:v>103.3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104.2</c:v>
                </c:pt>
                <c:pt idx="80">
                  <c:v>104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101.7</c:v>
                </c:pt>
                <c:pt idx="85">
                  <c:v>101.5</c:v>
                </c:pt>
                <c:pt idx="86">
                  <c:v>103</c:v>
                </c:pt>
                <c:pt idx="87">
                  <c:v>103.9</c:v>
                </c:pt>
                <c:pt idx="88">
                  <c:v>111.7</c:v>
                </c:pt>
                <c:pt idx="89">
                  <c:v>104.5</c:v>
                </c:pt>
                <c:pt idx="90">
                  <c:v>105</c:v>
                </c:pt>
                <c:pt idx="91">
                  <c:v>107</c:v>
                </c:pt>
                <c:pt idx="92">
                  <c:v>106.5</c:v>
                </c:pt>
                <c:pt idx="93">
                  <c:v>106.7</c:v>
                </c:pt>
                <c:pt idx="94">
                  <c:v>107.1</c:v>
                </c:pt>
                <c:pt idx="95">
                  <c:v>107.2</c:v>
                </c:pt>
                <c:pt idx="96">
                  <c:v>107</c:v>
                </c:pt>
                <c:pt idx="97">
                  <c:v>104.6</c:v>
                </c:pt>
                <c:pt idx="98">
                  <c:v>104.1</c:v>
                </c:pt>
                <c:pt idx="99">
                  <c:v>104.8</c:v>
                </c:pt>
                <c:pt idx="100">
                  <c:v>108.1</c:v>
                </c:pt>
                <c:pt idx="101">
                  <c:v>107</c:v>
                </c:pt>
                <c:pt idx="102">
                  <c:v>106.9</c:v>
                </c:pt>
                <c:pt idx="103">
                  <c:v>106.1</c:v>
                </c:pt>
                <c:pt idx="104">
                  <c:v>105.3</c:v>
                </c:pt>
                <c:pt idx="105">
                  <c:v>106.5</c:v>
                </c:pt>
                <c:pt idx="106">
                  <c:v>106.6</c:v>
                </c:pt>
                <c:pt idx="107">
                  <c:v>110</c:v>
                </c:pt>
                <c:pt idx="108">
                  <c:v>109.5</c:v>
                </c:pt>
                <c:pt idx="109">
                  <c:v>109.4</c:v>
                </c:pt>
                <c:pt idx="110">
                  <c:v>108.6</c:v>
                </c:pt>
                <c:pt idx="111">
                  <c:v>107.9</c:v>
                </c:pt>
                <c:pt idx="112">
                  <c:v>107.9</c:v>
                </c:pt>
                <c:pt idx="113">
                  <c:v>108.3</c:v>
                </c:pt>
                <c:pt idx="114">
                  <c:v>110.8</c:v>
                </c:pt>
                <c:pt idx="115">
                  <c:v>111.4</c:v>
                </c:pt>
                <c:pt idx="116">
                  <c:v>113.7</c:v>
                </c:pt>
                <c:pt idx="117">
                  <c:v>113.5</c:v>
                </c:pt>
                <c:pt idx="118">
                  <c:v>113</c:v>
                </c:pt>
                <c:pt idx="119">
                  <c:v>111.4</c:v>
                </c:pt>
                <c:pt idx="120">
                  <c:v>110.6</c:v>
                </c:pt>
                <c:pt idx="121">
                  <c:v>120.8</c:v>
                </c:pt>
                <c:pt idx="122">
                  <c:v>120.2</c:v>
                </c:pt>
                <c:pt idx="123">
                  <c:v>118</c:v>
                </c:pt>
                <c:pt idx="124">
                  <c:v>114.9</c:v>
                </c:pt>
                <c:pt idx="125">
                  <c:v>113.1</c:v>
                </c:pt>
                <c:pt idx="126">
                  <c:v>113.7</c:v>
                </c:pt>
                <c:pt idx="127">
                  <c:v>113.5</c:v>
                </c:pt>
                <c:pt idx="128">
                  <c:v>139.6</c:v>
                </c:pt>
                <c:pt idx="129">
                  <c:v>112.7</c:v>
                </c:pt>
                <c:pt idx="130">
                  <c:v>112.9</c:v>
                </c:pt>
                <c:pt idx="131">
                  <c:v>112.8</c:v>
                </c:pt>
                <c:pt idx="132">
                  <c:v>114.6</c:v>
                </c:pt>
                <c:pt idx="133">
                  <c:v>117.2</c:v>
                </c:pt>
                <c:pt idx="134">
                  <c:v>117.9</c:v>
                </c:pt>
                <c:pt idx="135">
                  <c:v>117.5</c:v>
                </c:pt>
                <c:pt idx="136">
                  <c:v>116.9</c:v>
                </c:pt>
                <c:pt idx="137">
                  <c:v>117.7</c:v>
                </c:pt>
                <c:pt idx="138">
                  <c:v>116.7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81.1</c:v>
                </c:pt>
                <c:pt idx="3">
                  <c:v>81.8</c:v>
                </c:pt>
                <c:pt idx="4">
                  <c:v>82.6</c:v>
                </c:pt>
                <c:pt idx="5">
                  <c:v>83.2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87.9</c:v>
                </c:pt>
                <c:pt idx="14">
                  <c:v>88.6</c:v>
                </c:pt>
                <c:pt idx="15">
                  <c:v>89.2</c:v>
                </c:pt>
                <c:pt idx="16">
                  <c:v>89.7</c:v>
                </c:pt>
                <c:pt idx="17">
                  <c:v>90.1</c:v>
                </c:pt>
                <c:pt idx="18">
                  <c:v>90.2</c:v>
                </c:pt>
                <c:pt idx="19">
                  <c:v>90.4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96.6</c:v>
                </c:pt>
                <c:pt idx="34">
                  <c:v>97.1</c:v>
                </c:pt>
                <c:pt idx="35">
                  <c:v>98</c:v>
                </c:pt>
                <c:pt idx="36">
                  <c:v>99</c:v>
                </c:pt>
                <c:pt idx="37">
                  <c:v>99.6</c:v>
                </c:pt>
                <c:pt idx="38">
                  <c:v>99.7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99.8</c:v>
                </c:pt>
                <c:pt idx="45">
                  <c:v>99.1</c:v>
                </c:pt>
                <c:pt idx="46">
                  <c:v>98.7</c:v>
                </c:pt>
                <c:pt idx="47">
                  <c:v>98.6</c:v>
                </c:pt>
                <c:pt idx="48">
                  <c:v>98.7</c:v>
                </c:pt>
                <c:pt idx="49">
                  <c:v>98.7</c:v>
                </c:pt>
                <c:pt idx="50">
                  <c:v>98.3</c:v>
                </c:pt>
                <c:pt idx="51">
                  <c:v>97.8</c:v>
                </c:pt>
                <c:pt idx="52">
                  <c:v>97.3</c:v>
                </c:pt>
                <c:pt idx="53">
                  <c:v>97</c:v>
                </c:pt>
                <c:pt idx="54">
                  <c:v>96.9</c:v>
                </c:pt>
                <c:pt idx="55">
                  <c:v>97</c:v>
                </c:pt>
                <c:pt idx="56">
                  <c:v>97.4</c:v>
                </c:pt>
                <c:pt idx="57">
                  <c:v>97.7</c:v>
                </c:pt>
                <c:pt idx="58">
                  <c:v>97.8</c:v>
                </c:pt>
                <c:pt idx="59">
                  <c:v>97.9</c:v>
                </c:pt>
                <c:pt idx="60">
                  <c:v>98</c:v>
                </c:pt>
                <c:pt idx="61">
                  <c:v>98.5</c:v>
                </c:pt>
                <c:pt idx="62">
                  <c:v>98.9</c:v>
                </c:pt>
                <c:pt idx="63">
                  <c:v>99.4</c:v>
                </c:pt>
                <c:pt idx="64">
                  <c:v>100</c:v>
                </c:pt>
                <c:pt idx="65">
                  <c:v>100.5</c:v>
                </c:pt>
                <c:pt idx="66">
                  <c:v>100.6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103.8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104.7</c:v>
                </c:pt>
                <c:pt idx="77">
                  <c:v>104.7</c:v>
                </c:pt>
                <c:pt idx="78">
                  <c:v>104.6</c:v>
                </c:pt>
                <c:pt idx="79">
                  <c:v>104.4</c:v>
                </c:pt>
                <c:pt idx="80">
                  <c:v>104.2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102.5</c:v>
                </c:pt>
                <c:pt idx="85">
                  <c:v>102.7</c:v>
                </c:pt>
                <c:pt idx="86">
                  <c:v>103.4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105.9</c:v>
                </c:pt>
                <c:pt idx="91">
                  <c:v>106.6</c:v>
                </c:pt>
                <c:pt idx="92">
                  <c:v>107</c:v>
                </c:pt>
                <c:pt idx="93">
                  <c:v>107.2</c:v>
                </c:pt>
                <c:pt idx="94">
                  <c:v>107.3</c:v>
                </c:pt>
                <c:pt idx="95">
                  <c:v>107.2</c:v>
                </c:pt>
                <c:pt idx="96">
                  <c:v>106.7</c:v>
                </c:pt>
                <c:pt idx="97">
                  <c:v>105.9</c:v>
                </c:pt>
                <c:pt idx="98">
                  <c:v>105.6</c:v>
                </c:pt>
                <c:pt idx="99">
                  <c:v>106.1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106.8</c:v>
                </c:pt>
                <c:pt idx="104">
                  <c:v>106.7</c:v>
                </c:pt>
                <c:pt idx="105">
                  <c:v>107.1</c:v>
                </c:pt>
                <c:pt idx="106">
                  <c:v>108</c:v>
                </c:pt>
                <c:pt idx="107">
                  <c:v>109.1</c:v>
                </c:pt>
                <c:pt idx="108">
                  <c:v>109.6</c:v>
                </c:pt>
                <c:pt idx="109">
                  <c:v>109.5</c:v>
                </c:pt>
                <c:pt idx="110">
                  <c:v>109.2</c:v>
                </c:pt>
                <c:pt idx="111">
                  <c:v>108.9</c:v>
                </c:pt>
                <c:pt idx="112">
                  <c:v>109</c:v>
                </c:pt>
                <c:pt idx="113">
                  <c:v>109.7</c:v>
                </c:pt>
                <c:pt idx="114">
                  <c:v>110.8</c:v>
                </c:pt>
                <c:pt idx="115">
                  <c:v>112.1</c:v>
                </c:pt>
                <c:pt idx="116">
                  <c:v>113</c:v>
                </c:pt>
                <c:pt idx="117">
                  <c:v>113.3</c:v>
                </c:pt>
                <c:pt idx="118">
                  <c:v>113</c:v>
                </c:pt>
                <c:pt idx="119">
                  <c:v>112.3</c:v>
                </c:pt>
                <c:pt idx="120">
                  <c:v>111.9</c:v>
                </c:pt>
                <c:pt idx="121">
                  <c:v>112.1</c:v>
                </c:pt>
                <c:pt idx="122">
                  <c:v>112.7</c:v>
                </c:pt>
                <c:pt idx="123">
                  <c:v>112.8</c:v>
                </c:pt>
                <c:pt idx="124">
                  <c:v>112.4</c:v>
                </c:pt>
                <c:pt idx="125">
                  <c:v>112.1</c:v>
                </c:pt>
                <c:pt idx="126">
                  <c:v>112.3</c:v>
                </c:pt>
                <c:pt idx="127">
                  <c:v>112.6</c:v>
                </c:pt>
                <c:pt idx="128">
                  <c:v>112.7</c:v>
                </c:pt>
                <c:pt idx="129">
                  <c:v>112.9</c:v>
                </c:pt>
                <c:pt idx="130">
                  <c:v>113.2</c:v>
                </c:pt>
                <c:pt idx="131">
                  <c:v>113.9</c:v>
                </c:pt>
                <c:pt idx="132">
                  <c:v>115.2</c:v>
                </c:pt>
                <c:pt idx="133">
                  <c:v>116.6</c:v>
                </c:pt>
                <c:pt idx="134">
                  <c:v>117.5</c:v>
                </c:pt>
                <c:pt idx="135">
                  <c:v>117.7</c:v>
                </c:pt>
                <c:pt idx="136">
                  <c:v>117.7</c:v>
                </c:pt>
                <c:pt idx="137">
                  <c:v>117.7</c:v>
                </c:pt>
                <c:pt idx="138">
                  <c:v>117.7</c:v>
                </c:pt>
              </c:numCache>
            </c:numRef>
          </c:val>
          <c:smooth val="0"/>
        </c:ser>
        <c:axId val="53137222"/>
        <c:axId val="8472951"/>
      </c:lineChart>
      <c:catAx>
        <c:axId val="53137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8472951"/>
        <c:crossesAt val="60"/>
        <c:auto val="0"/>
        <c:lblOffset val="100"/>
        <c:tickMarkSkip val="6"/>
        <c:noMultiLvlLbl val="0"/>
      </c:catAx>
      <c:valAx>
        <c:axId val="847295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13722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tabSelected="1"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F40" sqref="F40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E32" sqref="E32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30" sqref="B3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3" sqref="A3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K9" sqref="K9:L9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7/2005</v>
      </c>
      <c r="E5" s="49" t="s">
        <v>42</v>
      </c>
      <c r="F5" s="48" t="str">
        <f>$L$7&amp;"/"&amp;$L$6</f>
        <v>7/2006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0.06457633445315425</v>
      </c>
      <c r="E6" s="52">
        <f ca="1">IF(OR($L$6&gt;1997,AND($L$6=1997,$L$7&gt;2)),SUM(INDIRECT("Palkkasumma!"&amp;$H6&amp;$I$9-2&amp;":"&amp;$H6&amp;$I$9))/SUM(INDIRECT("Palkkasumma!"&amp;$H6&amp;$I$10-2&amp;":"&amp;$H6&amp;$I$10))-1,".")</f>
        <v>0.05628528156409218</v>
      </c>
      <c r="F6" s="52">
        <f ca="1">IF($L$6&gt;1995,INDIRECT(CONCATENATE("Palkkasumma!",$H6,$I$7))/INDIRECT(CONCATENATE("Palkkasumma!",$H6,$I$9))-1,".")</f>
        <v>-0.004628330995792407</v>
      </c>
      <c r="G6" s="53">
        <f ca="1">IF(OR($L$6&gt;1996,AND($L$6=1996,$L$7&gt;2)),SUM(INDIRECT("Palkkasumma!"&amp;$H6&amp;$I$7-2&amp;":"&amp;$H6&amp;$I$7))/SUM(INDIRECT("Palkkasumma!"&amp;$H6&amp;$I$9-2&amp;":"&amp;$H6&amp;$I$9))-1,".")</f>
        <v>0.03910425193566036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0.015010605318975356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-0.0024462365591396695</v>
      </c>
      <c r="F7" s="52">
        <f aca="true" ca="1" t="shared" si="2" ref="F7:F20">IF($L$6&gt;1995,INDIRECT(CONCATENATE("Palkkasumma!",$H7,$I$7))/INDIRECT(CONCATENATE("Palkkasumma!",$H7,$I$9))-1,".")</f>
        <v>-0.03190805336762581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0.010536527527014838</v>
      </c>
      <c r="H7" s="25" t="s">
        <v>153</v>
      </c>
      <c r="I7" s="25">
        <f>MATCH(CONCATENATE("1"," ",$L$6),Palkkasumma!$A:$A,0)+$L$7-1</f>
        <v>140</v>
      </c>
      <c r="J7" s="25"/>
      <c r="K7" s="31" t="s">
        <v>148</v>
      </c>
      <c r="L7" s="58">
        <v>7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-0.0531886974018021</v>
      </c>
      <c r="E8" s="52">
        <f ca="1" t="shared" si="1"/>
        <v>-0.006021202318803431</v>
      </c>
      <c r="F8" s="52">
        <f ca="1" t="shared" si="2"/>
        <v>-0.1488496719948258</v>
      </c>
      <c r="G8" s="53">
        <f ca="1">IF(OR($L$6&gt;1996,AND($L$6=1996,$L$7&gt;2)),SUM(INDIRECT("Palkkasumma!"&amp;$H8&amp;$I$7-2&amp;":"&amp;$H8&amp;$I$7))/SUM(INDIRECT("Palkkasumma!"&amp;$H8&amp;$I$9-2&amp;":"&amp;$H8&amp;$I$9))-1,".")</f>
        <v>0.0006444337038826742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-0.15828677839851035</v>
      </c>
      <c r="E9" s="52">
        <f ca="1" t="shared" si="1"/>
        <v>-0.1692039327624486</v>
      </c>
      <c r="F9" s="52">
        <f ca="1" t="shared" si="2"/>
        <v>0.13070115724982978</v>
      </c>
      <c r="G9" s="53">
        <f ca="1" t="shared" si="3"/>
        <v>0.17824648469809778</v>
      </c>
      <c r="H9" s="25" t="s">
        <v>155</v>
      </c>
      <c r="I9" s="25">
        <f>I7-12</f>
        <v>128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0.025809994508511735</v>
      </c>
      <c r="E10" s="52">
        <f ca="1" t="shared" si="1"/>
        <v>0.029181474097830007</v>
      </c>
      <c r="F10" s="52">
        <f ca="1">IF($L$6&gt;1995,INDIRECT(CONCATENATE("Palkkasumma!",$H10,$I$7))/INDIRECT(CONCATENATE("Palkkasumma!",$H10,$I$9))-1,".")</f>
        <v>-0.014007851534618032</v>
      </c>
      <c r="G10" s="53">
        <f ca="1" t="shared" si="3"/>
        <v>0.01942674265180666</v>
      </c>
      <c r="H10" s="25" t="s">
        <v>156</v>
      </c>
      <c r="I10" s="25">
        <f>I9-12</f>
        <v>116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0.04038630377524144</v>
      </c>
      <c r="E11" s="52">
        <f ca="1" t="shared" si="1"/>
        <v>0.04159934343822935</v>
      </c>
      <c r="F11" s="52">
        <f ca="1" t="shared" si="2"/>
        <v>0.004065976217874967</v>
      </c>
      <c r="G11" s="53">
        <f ca="1" t="shared" si="3"/>
        <v>0.02390860069435896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0.03897053447393417</v>
      </c>
      <c r="E12" s="52">
        <f ca="1" t="shared" si="1"/>
        <v>0.03513541504841777</v>
      </c>
      <c r="F12" s="52">
        <f ca="1" t="shared" si="2"/>
        <v>0.018156228008444852</v>
      </c>
      <c r="G12" s="53">
        <f ca="1" t="shared" si="3"/>
        <v>0.06635983891543074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0.022673733804475793</v>
      </c>
      <c r="E13" s="52">
        <f ca="1" t="shared" si="1"/>
        <v>0.03653876354499297</v>
      </c>
      <c r="F13" s="52">
        <f ca="1">IF($L$6&gt;1995,INDIRECT(CONCATENATE("Palkkasumma!",$H13,$I$7))/INDIRECT(CONCATENATE("Palkkasumma!",$H13,$I$9))-1,".")</f>
        <v>-0.0023034840195795825</v>
      </c>
      <c r="G13" s="53">
        <f ca="1" t="shared" si="3"/>
        <v>0.03363466491591338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0.05747629467541948</v>
      </c>
      <c r="E14" s="52">
        <f ca="1" t="shared" si="1"/>
        <v>0.05405766864601702</v>
      </c>
      <c r="F14" s="52">
        <f ca="1" t="shared" si="2"/>
        <v>-0.06952683128707393</v>
      </c>
      <c r="G14" s="53">
        <f ca="1" t="shared" si="3"/>
        <v>0.059760956175298974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0.032454511696992316</v>
      </c>
      <c r="E15" s="52">
        <f ca="1" t="shared" si="1"/>
        <v>0.03130494109003101</v>
      </c>
      <c r="F15" s="52">
        <f ca="1" t="shared" si="2"/>
        <v>-0.0009351172493168303</v>
      </c>
      <c r="G15" s="53">
        <f ca="1" t="shared" si="3"/>
        <v>0.07330415754923414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0.04988062755798084</v>
      </c>
      <c r="E16" s="52">
        <f ca="1" t="shared" si="1"/>
        <v>0.028518152901173766</v>
      </c>
      <c r="F16" s="52">
        <f ca="1">IF($L$6&gt;1995,INDIRECT(CONCATENATE("Palkkasumma!",$H16,$I$7))/INDIRECT(CONCATENATE("Palkkasumma!",$H16,$I$9))-1,".")</f>
        <v>0.002517664257289054</v>
      </c>
      <c r="G16" s="53">
        <f ca="1" t="shared" si="3"/>
        <v>0.02626106430628128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0.03844610858518327</v>
      </c>
      <c r="E17" s="52">
        <f ca="1" t="shared" si="1"/>
        <v>0.041668881211799125</v>
      </c>
      <c r="F17" s="52">
        <f ca="1" t="shared" si="2"/>
        <v>-0.032193677161805434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0.07474871166896269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-0.019046896342388764</v>
      </c>
      <c r="E18" s="52">
        <f ca="1" t="shared" si="1"/>
        <v>-0.002997377294867043</v>
      </c>
      <c r="F18" s="52">
        <f ca="1" t="shared" si="2"/>
        <v>-0.12098708130269986</v>
      </c>
      <c r="G18" s="53">
        <f ca="1" t="shared" si="3"/>
        <v>0.021044720030063857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0.020716235747550993</v>
      </c>
      <c r="E19" s="52">
        <f ca="1" t="shared" si="1"/>
        <v>0.02600837557857605</v>
      </c>
      <c r="F19" s="52">
        <f ca="1" t="shared" si="2"/>
        <v>0.0018879798615480947</v>
      </c>
      <c r="G19" s="53">
        <f ca="1" t="shared" si="3"/>
        <v>0.019011815252416797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0.0007817385866166759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-0.0017814245998541978</v>
      </c>
      <c r="F20" s="55">
        <f ca="1" t="shared" si="2"/>
        <v>0.0031245117950318146</v>
      </c>
      <c r="G20" s="56">
        <f ca="1" t="shared" si="3"/>
        <v>0.05802666089825026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75.5</v>
      </c>
      <c r="G2" s="14">
        <v>81.11</v>
      </c>
      <c r="H2" s="14">
        <v>85.6</v>
      </c>
      <c r="I2" s="14">
        <v>85.5</v>
      </c>
      <c r="J2" s="14">
        <v>81.24</v>
      </c>
      <c r="K2" s="14">
        <v>90.8</v>
      </c>
      <c r="L2" s="14">
        <v>90.7</v>
      </c>
      <c r="M2" s="14">
        <v>81.89</v>
      </c>
      <c r="N2" s="14">
        <v>86.4</v>
      </c>
      <c r="O2" s="14">
        <v>85.8</v>
      </c>
      <c r="P2" s="14">
        <v>79.14</v>
      </c>
      <c r="Q2" s="14">
        <v>88.4</v>
      </c>
      <c r="R2" s="14">
        <v>88.4</v>
      </c>
      <c r="S2" s="14">
        <v>71.08</v>
      </c>
      <c r="T2" s="14">
        <v>75</v>
      </c>
      <c r="U2" s="14">
        <v>75.1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</v>
      </c>
      <c r="AD2" s="14">
        <v>65.6</v>
      </c>
      <c r="AE2" s="14">
        <v>64.83</v>
      </c>
      <c r="AF2" s="14">
        <v>72.3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78.4</v>
      </c>
      <c r="AP2" s="14">
        <v>78.3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74.3</v>
      </c>
      <c r="AV2" s="14">
        <v>74.5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75.4</v>
      </c>
      <c r="G3" s="14">
        <v>81.62</v>
      </c>
      <c r="H3" s="14">
        <v>85.5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85.7</v>
      </c>
      <c r="O3" s="14">
        <v>85.6</v>
      </c>
      <c r="P3" s="14">
        <v>81.49</v>
      </c>
      <c r="Q3" s="14">
        <v>88.3</v>
      </c>
      <c r="R3" s="14">
        <v>88.5</v>
      </c>
      <c r="S3" s="14">
        <v>76.49</v>
      </c>
      <c r="T3" s="14">
        <v>75.6</v>
      </c>
      <c r="U3" s="14">
        <v>75.5</v>
      </c>
      <c r="V3" s="14">
        <v>66.05</v>
      </c>
      <c r="W3" s="14">
        <v>68.2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65.2</v>
      </c>
      <c r="AD3" s="14">
        <v>66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73.7</v>
      </c>
      <c r="AM3" s="14">
        <v>73</v>
      </c>
      <c r="AN3" s="14">
        <v>76.24</v>
      </c>
      <c r="AO3" s="14">
        <v>78.5</v>
      </c>
      <c r="AP3" s="14">
        <v>78.4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74.7</v>
      </c>
      <c r="AV3" s="14">
        <v>74.9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74.5</v>
      </c>
      <c r="F4" s="14">
        <v>75.3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90.4</v>
      </c>
      <c r="M4" s="14">
        <v>81.3</v>
      </c>
      <c r="N4" s="14">
        <v>85.4</v>
      </c>
      <c r="O4" s="14">
        <v>85.5</v>
      </c>
      <c r="P4" s="14">
        <v>90.58</v>
      </c>
      <c r="Q4" s="14">
        <v>88.7</v>
      </c>
      <c r="R4" s="14">
        <v>88.5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73.2</v>
      </c>
      <c r="AM4" s="14">
        <v>73.2</v>
      </c>
      <c r="AN4" s="14">
        <v>78.11</v>
      </c>
      <c r="AO4" s="14">
        <v>78.6</v>
      </c>
      <c r="AP4" s="14">
        <v>78.4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85.6</v>
      </c>
      <c r="O5" s="14">
        <v>85.3</v>
      </c>
      <c r="P5" s="14">
        <v>87.22</v>
      </c>
      <c r="Q5" s="14">
        <v>89.1</v>
      </c>
      <c r="R5" s="14">
        <v>88.6</v>
      </c>
      <c r="S5" s="14">
        <v>77.62</v>
      </c>
      <c r="T5" s="14">
        <v>76.6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66.4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78.5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85.8</v>
      </c>
      <c r="O6" s="14">
        <v>85.2</v>
      </c>
      <c r="P6" s="14">
        <v>100.75</v>
      </c>
      <c r="Q6" s="14">
        <v>88.3</v>
      </c>
      <c r="R6" s="14">
        <v>88.7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65.8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75.8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</v>
      </c>
      <c r="O7" s="14">
        <v>85.1</v>
      </c>
      <c r="P7" s="14">
        <v>116.69</v>
      </c>
      <c r="Q7" s="14">
        <v>89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77.7</v>
      </c>
      <c r="AD7" s="14">
        <v>68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89.1</v>
      </c>
      <c r="L8" s="14">
        <v>89.5</v>
      </c>
      <c r="M8" s="14">
        <v>104.21</v>
      </c>
      <c r="N8" s="14">
        <v>85</v>
      </c>
      <c r="O8" s="14">
        <v>84.9</v>
      </c>
      <c r="P8" s="14">
        <v>82.32</v>
      </c>
      <c r="Q8" s="14">
        <v>88.8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66.5</v>
      </c>
      <c r="AD8" s="14">
        <v>68.8</v>
      </c>
      <c r="AE8" s="14">
        <v>68.73</v>
      </c>
      <c r="AF8" s="14">
        <v>73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78.6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89.2</v>
      </c>
      <c r="L9" s="14">
        <v>89.3</v>
      </c>
      <c r="M9" s="14">
        <v>87.25</v>
      </c>
      <c r="N9" s="14">
        <v>84.5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78.5</v>
      </c>
      <c r="AP9" s="14">
        <v>78.6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76.3</v>
      </c>
      <c r="F10" s="14">
        <v>75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85.1</v>
      </c>
      <c r="O10" s="14">
        <v>84.8</v>
      </c>
      <c r="P10" s="14">
        <v>85.42</v>
      </c>
      <c r="Q10" s="14">
        <v>89.4</v>
      </c>
      <c r="R10" s="14">
        <v>89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73.5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85.1</v>
      </c>
      <c r="O11" s="14">
        <v>84.8</v>
      </c>
      <c r="P11" s="14">
        <v>81.27</v>
      </c>
      <c r="Q11" s="14">
        <v>88.9</v>
      </c>
      <c r="R11" s="14">
        <v>89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55.2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78.1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88.9</v>
      </c>
      <c r="M12" s="14">
        <v>73.38</v>
      </c>
      <c r="N12" s="14">
        <v>85</v>
      </c>
      <c r="O12" s="14">
        <v>84.8</v>
      </c>
      <c r="P12" s="14">
        <v>86.6</v>
      </c>
      <c r="Q12" s="14">
        <v>89.1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83.9</v>
      </c>
      <c r="O13" s="14">
        <v>84.8</v>
      </c>
      <c r="P13" s="14">
        <v>95.23</v>
      </c>
      <c r="Q13" s="14">
        <v>89.7</v>
      </c>
      <c r="R13" s="14">
        <v>89.2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75.8</v>
      </c>
      <c r="AD13" s="14">
        <v>72.9</v>
      </c>
      <c r="AE13" s="14">
        <v>81.7</v>
      </c>
      <c r="AF13" s="14">
        <v>74.4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83.9</v>
      </c>
      <c r="O14" s="14">
        <v>84.9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85.1</v>
      </c>
      <c r="O15" s="14">
        <v>85.2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87.8</v>
      </c>
      <c r="AA15" s="14">
        <v>87.9</v>
      </c>
      <c r="AB15" s="14">
        <v>68.9</v>
      </c>
      <c r="AC15" s="14">
        <v>73.5</v>
      </c>
      <c r="AD15" s="14">
        <v>73.4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58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89.1</v>
      </c>
      <c r="L16" s="14">
        <v>89</v>
      </c>
      <c r="M16" s="14">
        <v>81.22</v>
      </c>
      <c r="N16" s="14">
        <v>85.7</v>
      </c>
      <c r="O16" s="14">
        <v>85.5</v>
      </c>
      <c r="P16" s="14">
        <v>88.1</v>
      </c>
      <c r="Q16" s="14">
        <v>89.6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73.3</v>
      </c>
      <c r="F17" s="14">
        <v>74.7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85.2</v>
      </c>
      <c r="O17" s="14">
        <v>85.9</v>
      </c>
      <c r="P17" s="14">
        <v>85.72</v>
      </c>
      <c r="Q17" s="14">
        <v>88.9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72.6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</v>
      </c>
      <c r="AV17" s="14">
        <v>80.2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85.9</v>
      </c>
      <c r="O18" s="14">
        <v>86.3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76.4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87.6</v>
      </c>
      <c r="O19" s="14">
        <v>86.8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90.6</v>
      </c>
      <c r="AA19" s="14">
        <v>90.1</v>
      </c>
      <c r="AB19" s="14">
        <v>92.59</v>
      </c>
      <c r="AC19" s="14">
        <v>75.7</v>
      </c>
      <c r="AD19" s="14">
        <v>75</v>
      </c>
      <c r="AE19" s="14">
        <v>110.32</v>
      </c>
      <c r="AF19" s="14">
        <v>80.1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76.4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72.1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87.9</v>
      </c>
      <c r="O21" s="14">
        <v>87.9</v>
      </c>
      <c r="P21" s="14">
        <v>86.09</v>
      </c>
      <c r="Q21" s="14">
        <v>90.4</v>
      </c>
      <c r="R21" s="14">
        <v>89.8</v>
      </c>
      <c r="S21" s="14">
        <v>76.78</v>
      </c>
      <c r="T21" s="14">
        <v>79.5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77.8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81.2</v>
      </c>
      <c r="AP21" s="14">
        <v>81.3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76.9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90.8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81.7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77.6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82.7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91.5</v>
      </c>
      <c r="L24" s="14">
        <v>91.6</v>
      </c>
      <c r="M24" s="14">
        <v>79.81</v>
      </c>
      <c r="N24" s="14">
        <v>89</v>
      </c>
      <c r="O24" s="14">
        <v>89.5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79.6</v>
      </c>
      <c r="AD24" s="14">
        <v>76.6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83.6</v>
      </c>
      <c r="AP24" s="14">
        <v>83.2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92.2</v>
      </c>
      <c r="L25" s="14">
        <v>92.1</v>
      </c>
      <c r="M25" s="14">
        <v>83.47</v>
      </c>
      <c r="N25" s="14">
        <v>90.9</v>
      </c>
      <c r="O25" s="14">
        <v>90</v>
      </c>
      <c r="P25" s="14">
        <v>91.94</v>
      </c>
      <c r="Q25" s="14">
        <v>89.8</v>
      </c>
      <c r="R25" s="14">
        <v>90.3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91.7</v>
      </c>
      <c r="O26" s="14">
        <v>90.5</v>
      </c>
      <c r="P26" s="14">
        <v>86.85</v>
      </c>
      <c r="Q26" s="14">
        <v>90.9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93.4</v>
      </c>
      <c r="L27" s="14">
        <v>92.9</v>
      </c>
      <c r="M27" s="14">
        <v>78.48</v>
      </c>
      <c r="N27" s="14">
        <v>91.1</v>
      </c>
      <c r="O27" s="14">
        <v>90.9</v>
      </c>
      <c r="P27" s="14">
        <v>84.22</v>
      </c>
      <c r="Q27" s="14">
        <v>90.3</v>
      </c>
      <c r="R27" s="14">
        <v>90.6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91.9</v>
      </c>
      <c r="AB27" s="14">
        <v>72.24</v>
      </c>
      <c r="AC27" s="14">
        <v>77.5</v>
      </c>
      <c r="AD27" s="14">
        <v>77.4</v>
      </c>
      <c r="AE27" s="14">
        <v>82.12</v>
      </c>
      <c r="AF27" s="14">
        <v>83.5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78.7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91.3</v>
      </c>
      <c r="P28" s="14">
        <v>86.59</v>
      </c>
      <c r="Q28" s="14">
        <v>90.3</v>
      </c>
      <c r="R28" s="14">
        <v>90.7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76.4</v>
      </c>
      <c r="AD28" s="14">
        <v>77.7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80.7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77.3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91.3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</v>
      </c>
      <c r="AA30" s="14">
        <v>93</v>
      </c>
      <c r="AB30" s="14">
        <v>79.06</v>
      </c>
      <c r="AC30" s="14">
        <v>82.1</v>
      </c>
      <c r="AD30" s="14">
        <v>79.2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84.5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91.8</v>
      </c>
      <c r="O31" s="14">
        <v>92.4</v>
      </c>
      <c r="P31" s="14">
        <v>113.45</v>
      </c>
      <c r="Q31" s="14">
        <v>91.5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77.1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92.2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81.9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85.5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95.3</v>
      </c>
      <c r="L33" s="14">
        <v>95.3</v>
      </c>
      <c r="M33" s="14">
        <v>108.21</v>
      </c>
      <c r="N33" s="14">
        <v>95.4</v>
      </c>
      <c r="O33" s="14">
        <v>93.4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83.2</v>
      </c>
      <c r="AD33" s="14">
        <v>82.2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93.7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</v>
      </c>
      <c r="L35" s="14">
        <v>96.1</v>
      </c>
      <c r="M35" s="14">
        <v>86.91</v>
      </c>
      <c r="N35" s="14">
        <v>93.7</v>
      </c>
      <c r="O35" s="14">
        <v>94</v>
      </c>
      <c r="P35" s="14">
        <v>90.49</v>
      </c>
      <c r="Q35" s="14">
        <v>93.1</v>
      </c>
      <c r="R35" s="14">
        <v>92.8</v>
      </c>
      <c r="S35" s="14">
        <v>81.8</v>
      </c>
      <c r="T35" s="14">
        <v>86.1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86.9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96.6</v>
      </c>
      <c r="M36" s="14">
        <v>78.96</v>
      </c>
      <c r="N36" s="14">
        <v>94.7</v>
      </c>
      <c r="O36" s="14">
        <v>94.3</v>
      </c>
      <c r="P36" s="14">
        <v>85.42</v>
      </c>
      <c r="Q36" s="14">
        <v>92.7</v>
      </c>
      <c r="R36" s="14">
        <v>93.1</v>
      </c>
      <c r="S36" s="14">
        <v>80.3</v>
      </c>
      <c r="T36" s="14">
        <v>85.8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82.1</v>
      </c>
      <c r="AD37" s="14">
        <v>84.8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73.6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87.8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97.7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98.3</v>
      </c>
      <c r="L39" s="14">
        <v>98.3</v>
      </c>
      <c r="M39" s="14">
        <v>82.6</v>
      </c>
      <c r="N39" s="14">
        <v>95.3</v>
      </c>
      <c r="O39" s="14">
        <v>94.9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86.4</v>
      </c>
      <c r="AD39" s="14">
        <v>86.5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95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88.3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84.1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89</v>
      </c>
      <c r="F41" s="14">
        <v>88.4</v>
      </c>
      <c r="G41" s="14">
        <v>95.34</v>
      </c>
      <c r="H41" s="14">
        <v>98.4</v>
      </c>
      <c r="I41" s="14">
        <v>96.9</v>
      </c>
      <c r="J41" s="14">
        <v>97.24</v>
      </c>
      <c r="K41" s="14">
        <v>100</v>
      </c>
      <c r="L41" s="14">
        <v>99.3</v>
      </c>
      <c r="M41" s="14">
        <v>89.05</v>
      </c>
      <c r="N41" s="14">
        <v>95.9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88.6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99.5</v>
      </c>
      <c r="AB41" s="14">
        <v>86.12</v>
      </c>
      <c r="AC41" s="14">
        <v>91.5</v>
      </c>
      <c r="AD41" s="14">
        <v>87.7</v>
      </c>
      <c r="AE41" s="14">
        <v>94.08</v>
      </c>
      <c r="AF41" s="14">
        <v>95.2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90.5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99.6</v>
      </c>
      <c r="M42" s="14">
        <v>87.75</v>
      </c>
      <c r="N42" s="14">
        <v>96.3</v>
      </c>
      <c r="O42" s="14">
        <v>94.9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88.3</v>
      </c>
      <c r="AE42" s="14">
        <v>84.93</v>
      </c>
      <c r="AF42" s="14">
        <v>92.4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99.2</v>
      </c>
      <c r="L43" s="14">
        <v>99.8</v>
      </c>
      <c r="M43" s="14">
        <v>111.58</v>
      </c>
      <c r="N43" s="14">
        <v>94.8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86.2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90.8</v>
      </c>
      <c r="AP43" s="14">
        <v>91.1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99.5</v>
      </c>
      <c r="L44" s="14">
        <v>100</v>
      </c>
      <c r="M44" s="14">
        <v>138.91</v>
      </c>
      <c r="N44" s="14">
        <v>95.9</v>
      </c>
      <c r="O44" s="14">
        <v>94.5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93</v>
      </c>
      <c r="AD44" s="14">
        <v>89.3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91.5</v>
      </c>
      <c r="AP44" s="14">
        <v>91.6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92.8</v>
      </c>
      <c r="O45" s="14">
        <v>94.3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88.2</v>
      </c>
      <c r="AD45" s="14">
        <v>89.7</v>
      </c>
      <c r="AE45" s="14">
        <v>82.72</v>
      </c>
      <c r="AF45" s="14">
        <v>91.7</v>
      </c>
      <c r="AG45" s="14">
        <v>92.5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93.5</v>
      </c>
      <c r="O46" s="14">
        <v>94</v>
      </c>
      <c r="P46" s="14">
        <v>88.54</v>
      </c>
      <c r="Q46" s="14">
        <v>95.4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88.9</v>
      </c>
      <c r="AD46" s="14">
        <v>90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93.6</v>
      </c>
      <c r="O47" s="14">
        <v>93.9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92.1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93.4</v>
      </c>
      <c r="AP47" s="14">
        <v>93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101.8</v>
      </c>
      <c r="L48" s="14">
        <v>100.8</v>
      </c>
      <c r="M48" s="14">
        <v>78.79</v>
      </c>
      <c r="N48" s="14">
        <v>94.2</v>
      </c>
      <c r="O48" s="14">
        <v>93.8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97.9</v>
      </c>
      <c r="AA48" s="14">
        <v>98.7</v>
      </c>
      <c r="AB48" s="14">
        <v>83.12</v>
      </c>
      <c r="AC48" s="14">
        <v>88.3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109.2</v>
      </c>
      <c r="O49" s="14">
        <v>93.8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92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99.9</v>
      </c>
      <c r="L50" s="14">
        <v>100.3</v>
      </c>
      <c r="M50" s="14">
        <v>86.14</v>
      </c>
      <c r="N50" s="14">
        <v>93</v>
      </c>
      <c r="O50" s="14">
        <v>93.8</v>
      </c>
      <c r="P50" s="14">
        <v>86.85</v>
      </c>
      <c r="Q50" s="14">
        <v>95.5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98.6</v>
      </c>
      <c r="AA50" s="14">
        <v>98.7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99.3</v>
      </c>
      <c r="L51" s="14">
        <v>99.9</v>
      </c>
      <c r="M51" s="14">
        <v>80.38</v>
      </c>
      <c r="N51" s="14">
        <v>93.2</v>
      </c>
      <c r="O51" s="14">
        <v>93.8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93.8</v>
      </c>
      <c r="O52" s="14">
        <v>93.9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98.3</v>
      </c>
      <c r="AB52" s="14">
        <v>84.54</v>
      </c>
      <c r="AC52" s="14">
        <v>89.2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94.4</v>
      </c>
      <c r="O53" s="14">
        <v>94.1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92.8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99.2</v>
      </c>
      <c r="M54" s="14">
        <v>86.5</v>
      </c>
      <c r="N54" s="14">
        <v>94</v>
      </c>
      <c r="O54" s="14">
        <v>94.4</v>
      </c>
      <c r="P54" s="14">
        <v>104.8</v>
      </c>
      <c r="Q54" s="14">
        <v>96</v>
      </c>
      <c r="R54" s="14">
        <v>96.2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96.7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94.9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93.6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98.1</v>
      </c>
      <c r="L55" s="14">
        <v>99.1</v>
      </c>
      <c r="M55" s="14">
        <v>113.58</v>
      </c>
      <c r="N55" s="14">
        <v>93.7</v>
      </c>
      <c r="O55" s="14">
        <v>94.7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95.8</v>
      </c>
      <c r="AA55" s="14">
        <v>97</v>
      </c>
      <c r="AB55" s="14">
        <v>106.57</v>
      </c>
      <c r="AC55" s="14">
        <v>86.3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100.3</v>
      </c>
      <c r="L56" s="14">
        <v>99.1</v>
      </c>
      <c r="M56" s="14">
        <v>137.52</v>
      </c>
      <c r="N56" s="14">
        <v>95.3</v>
      </c>
      <c r="O56" s="14">
        <v>95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97.7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99.7</v>
      </c>
      <c r="L57" s="14">
        <v>99</v>
      </c>
      <c r="M57" s="14">
        <v>89.48</v>
      </c>
      <c r="N57" s="14">
        <v>95.9</v>
      </c>
      <c r="O57" s="14">
        <v>95.4</v>
      </c>
      <c r="P57" s="14">
        <v>89.27</v>
      </c>
      <c r="Q57" s="14">
        <v>96.5</v>
      </c>
      <c r="R57" s="14">
        <v>96.7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90.5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95.9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96.8</v>
      </c>
      <c r="G58" s="14">
        <v>93.47</v>
      </c>
      <c r="H58" s="14">
        <v>97.6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96.6</v>
      </c>
      <c r="O58" s="14">
        <v>95.8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95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96.3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96.2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98.2</v>
      </c>
      <c r="AA59" s="14">
        <v>97.7</v>
      </c>
      <c r="AB59" s="14">
        <v>90.27</v>
      </c>
      <c r="AC59" s="14">
        <v>94.8</v>
      </c>
      <c r="AD59" s="14">
        <v>92.9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96.6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95.7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95.8</v>
      </c>
      <c r="O60" s="14">
        <v>96.6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96.7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96.2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98.2</v>
      </c>
      <c r="O61" s="14">
        <v>97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94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95.2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96.7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98.4</v>
      </c>
      <c r="O62" s="14">
        <v>97.4</v>
      </c>
      <c r="P62" s="14">
        <v>88.65</v>
      </c>
      <c r="Q62" s="14">
        <v>97.7</v>
      </c>
      <c r="R62" s="14">
        <v>98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91.7</v>
      </c>
      <c r="AD62" s="14">
        <v>93.7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99.1</v>
      </c>
      <c r="M63" s="14">
        <v>85.16</v>
      </c>
      <c r="N63" s="14">
        <v>98</v>
      </c>
      <c r="O63" s="14">
        <v>97.7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97.7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97.4</v>
      </c>
      <c r="O64" s="14">
        <v>98</v>
      </c>
      <c r="P64" s="14">
        <v>101.67</v>
      </c>
      <c r="Q64" s="14">
        <v>99.3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98.1</v>
      </c>
      <c r="Y64" s="14">
        <v>89.81</v>
      </c>
      <c r="Z64" s="14">
        <v>98.4</v>
      </c>
      <c r="AA64" s="14">
        <v>98.9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98.7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97.2</v>
      </c>
      <c r="O65" s="14">
        <v>98.4</v>
      </c>
      <c r="P65" s="14">
        <v>95.46</v>
      </c>
      <c r="Q65" s="14">
        <v>98.8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95.7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98.5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99.4</v>
      </c>
      <c r="M66" s="14">
        <v>89.34</v>
      </c>
      <c r="N66" s="14">
        <v>98.2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</v>
      </c>
      <c r="AB66" s="14">
        <v>93.13</v>
      </c>
      <c r="AC66" s="14">
        <v>96.2</v>
      </c>
      <c r="AD66" s="14">
        <v>98.6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100.6</v>
      </c>
      <c r="L67" s="14">
        <v>99.5</v>
      </c>
      <c r="M67" s="14">
        <v>146.19</v>
      </c>
      <c r="N67" s="14">
        <v>101</v>
      </c>
      <c r="O67" s="14">
        <v>99.4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105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100.2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97.9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98.6</v>
      </c>
      <c r="L68" s="14">
        <v>99.6</v>
      </c>
      <c r="M68" s="14">
        <v>122.43</v>
      </c>
      <c r="N68" s="14">
        <v>99.9</v>
      </c>
      <c r="O68" s="14">
        <v>99.8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100.3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</v>
      </c>
      <c r="L70" s="14">
        <v>99.9</v>
      </c>
      <c r="M70" s="14">
        <v>99.38</v>
      </c>
      <c r="N70" s="14">
        <v>99.5</v>
      </c>
      <c r="O70" s="14">
        <v>100.7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106.9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101.2</v>
      </c>
      <c r="AV70" s="14">
        <v>101.4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100.1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101.7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</v>
      </c>
      <c r="O72" s="14">
        <v>101.7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</v>
      </c>
      <c r="AD72" s="14">
        <v>104.9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102.1</v>
      </c>
      <c r="AV72" s="14">
        <v>102.4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102.8</v>
      </c>
      <c r="O73" s="14">
        <v>102.2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103.5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104.1</v>
      </c>
      <c r="AM73" s="14">
        <v>104.9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102.8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102.5</v>
      </c>
      <c r="O74" s="14">
        <v>102.7</v>
      </c>
      <c r="P74" s="14">
        <v>95.33</v>
      </c>
      <c r="Q74" s="14">
        <v>102.6</v>
      </c>
      <c r="R74" s="14">
        <v>102.4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105.9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103.4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105.1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103.3</v>
      </c>
      <c r="O75" s="14">
        <v>103.1</v>
      </c>
      <c r="P75" s="14">
        <v>97.61</v>
      </c>
      <c r="Q75" s="14">
        <v>103.1</v>
      </c>
      <c r="R75" s="14">
        <v>102.6</v>
      </c>
      <c r="S75" s="14">
        <v>105.86</v>
      </c>
      <c r="T75" s="14">
        <v>105.2</v>
      </c>
      <c r="U75" s="14">
        <v>104.4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103.3</v>
      </c>
      <c r="AA75" s="14">
        <v>103.9</v>
      </c>
      <c r="AB75" s="14">
        <v>104.64</v>
      </c>
      <c r="AC75" s="14">
        <v>109.8</v>
      </c>
      <c r="AD75" s="14">
        <v>109.5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108.5</v>
      </c>
      <c r="AV75" s="14">
        <v>103.5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100.6</v>
      </c>
      <c r="L76" s="14">
        <v>100.6</v>
      </c>
      <c r="M76" s="14">
        <v>112.45</v>
      </c>
      <c r="N76" s="14">
        <v>104.4</v>
      </c>
      <c r="O76" s="14">
        <v>103.5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104.2</v>
      </c>
      <c r="AB76" s="14">
        <v>108.24</v>
      </c>
      <c r="AC76" s="14">
        <v>113</v>
      </c>
      <c r="AD76" s="14">
        <v>110.3</v>
      </c>
      <c r="AE76" s="14">
        <v>118.49</v>
      </c>
      <c r="AF76" s="14">
        <v>109.7</v>
      </c>
      <c r="AG76" s="14">
        <v>107.5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100.9</v>
      </c>
      <c r="L77" s="14">
        <v>100.7</v>
      </c>
      <c r="M77" s="14">
        <v>94.45</v>
      </c>
      <c r="N77" s="14">
        <v>104.4</v>
      </c>
      <c r="O77" s="14">
        <v>103.8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104.5</v>
      </c>
      <c r="AB77" s="14">
        <v>101.09</v>
      </c>
      <c r="AC77" s="14">
        <v>108.4</v>
      </c>
      <c r="AD77" s="14">
        <v>110.7</v>
      </c>
      <c r="AE77" s="14">
        <v>100.49</v>
      </c>
      <c r="AF77" s="14">
        <v>107.7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100.8</v>
      </c>
      <c r="M78" s="14">
        <v>101.08</v>
      </c>
      <c r="N78" s="14">
        <v>104.2</v>
      </c>
      <c r="O78" s="14">
        <v>104</v>
      </c>
      <c r="P78" s="14">
        <v>115.29</v>
      </c>
      <c r="Q78" s="14">
        <v>103</v>
      </c>
      <c r="R78" s="14">
        <v>102.9</v>
      </c>
      <c r="S78" s="14">
        <v>109.33</v>
      </c>
      <c r="T78" s="14">
        <v>105.7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104.1</v>
      </c>
      <c r="AA78" s="14">
        <v>104.7</v>
      </c>
      <c r="AB78" s="14">
        <v>106.47</v>
      </c>
      <c r="AC78" s="14">
        <v>110.1</v>
      </c>
      <c r="AD78" s="14">
        <v>110.9</v>
      </c>
      <c r="AE78" s="14">
        <v>106.06</v>
      </c>
      <c r="AF78" s="14">
        <v>110.3</v>
      </c>
      <c r="AG78" s="14">
        <v>108.6</v>
      </c>
      <c r="AH78" s="14">
        <v>105.56</v>
      </c>
      <c r="AI78" s="14">
        <v>107.1</v>
      </c>
      <c r="AJ78" s="14">
        <v>106.7</v>
      </c>
      <c r="AK78" s="14">
        <v>104.19</v>
      </c>
      <c r="AL78" s="14">
        <v>107.9</v>
      </c>
      <c r="AM78" s="14">
        <v>108.1</v>
      </c>
      <c r="AN78" s="14">
        <v>99.06</v>
      </c>
      <c r="AO78" s="14">
        <v>103</v>
      </c>
      <c r="AP78" s="14">
        <v>103.2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101</v>
      </c>
      <c r="L79" s="14">
        <v>100.8</v>
      </c>
      <c r="M79" s="14">
        <v>149.23</v>
      </c>
      <c r="N79" s="14">
        <v>105</v>
      </c>
      <c r="O79" s="14">
        <v>104.2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107</v>
      </c>
      <c r="U79" s="14">
        <v>106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115</v>
      </c>
      <c r="AD79" s="14">
        <v>110.7</v>
      </c>
      <c r="AE79" s="14">
        <v>147.6</v>
      </c>
      <c r="AF79" s="14">
        <v>109.5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104.3</v>
      </c>
      <c r="P80" s="14">
        <v>101.45</v>
      </c>
      <c r="Q80" s="14">
        <v>103.2</v>
      </c>
      <c r="R80" s="14">
        <v>103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103.6</v>
      </c>
      <c r="AA80" s="14">
        <v>104.6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103.6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111.5</v>
      </c>
      <c r="AD81" s="14">
        <v>109.5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100.6</v>
      </c>
      <c r="L82" s="14">
        <v>100.8</v>
      </c>
      <c r="M82" s="14">
        <v>101.52</v>
      </c>
      <c r="N82" s="14">
        <v>105.7</v>
      </c>
      <c r="O82" s="14">
        <v>104.5</v>
      </c>
      <c r="P82" s="14">
        <v>95.27</v>
      </c>
      <c r="Q82" s="14">
        <v>102.8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107.8</v>
      </c>
      <c r="AD82" s="14">
        <v>109.3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105.2</v>
      </c>
      <c r="O83" s="14">
        <v>104.4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107.6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104.6</v>
      </c>
      <c r="O84" s="14">
        <v>104.3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113.8</v>
      </c>
      <c r="AD84" s="14">
        <v>109.5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100.3</v>
      </c>
      <c r="L85" s="14">
        <v>100.8</v>
      </c>
      <c r="M85" s="14">
        <v>92.6</v>
      </c>
      <c r="N85" s="14">
        <v>101.7</v>
      </c>
      <c r="O85" s="14">
        <v>104.3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106.3</v>
      </c>
      <c r="AD85" s="14">
        <v>109.3</v>
      </c>
      <c r="AE85" s="14">
        <v>112.2</v>
      </c>
      <c r="AF85" s="14">
        <v>107.7</v>
      </c>
      <c r="AG85" s="14">
        <v>109.9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103.9</v>
      </c>
      <c r="AM85" s="14">
        <v>103.9</v>
      </c>
      <c r="AN85" s="14">
        <v>106.02</v>
      </c>
      <c r="AO85" s="14">
        <v>100.8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104</v>
      </c>
      <c r="O86" s="14">
        <v>104.3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102.5</v>
      </c>
      <c r="AB86" s="14">
        <v>98.57</v>
      </c>
      <c r="AC86" s="14">
        <v>109.1</v>
      </c>
      <c r="AD86" s="14">
        <v>109.2</v>
      </c>
      <c r="AE86" s="14">
        <v>97.78</v>
      </c>
      <c r="AF86" s="14">
        <v>109.4</v>
      </c>
      <c r="AG86" s="14">
        <v>110.1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100.7</v>
      </c>
      <c r="AP86" s="14">
        <v>101.2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104.4</v>
      </c>
      <c r="O87" s="14">
        <v>104.5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101.5</v>
      </c>
      <c r="AA87" s="14">
        <v>102.7</v>
      </c>
      <c r="AB87" s="14">
        <v>103.51</v>
      </c>
      <c r="AC87" s="14">
        <v>109.1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105.6</v>
      </c>
      <c r="O88" s="14">
        <v>104.6</v>
      </c>
      <c r="P88" s="14">
        <v>102.28</v>
      </c>
      <c r="Q88" s="14">
        <v>102.2</v>
      </c>
      <c r="R88" s="14">
        <v>102.6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</v>
      </c>
      <c r="AA88" s="14">
        <v>103.4</v>
      </c>
      <c r="AB88" s="14">
        <v>105.36</v>
      </c>
      <c r="AC88" s="14">
        <v>111.7</v>
      </c>
      <c r="AD88" s="14">
        <v>109.7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106.6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101.3</v>
      </c>
      <c r="L89" s="14">
        <v>100.9</v>
      </c>
      <c r="M89" s="14">
        <v>100.99</v>
      </c>
      <c r="N89" s="14">
        <v>105.2</v>
      </c>
      <c r="O89" s="14">
        <v>104.7</v>
      </c>
      <c r="P89" s="14">
        <v>97.73</v>
      </c>
      <c r="Q89" s="14">
        <v>102.1</v>
      </c>
      <c r="R89" s="14">
        <v>102.6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</v>
      </c>
      <c r="AD89" s="14">
        <v>110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101.6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105.3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104.9</v>
      </c>
      <c r="O90" s="14">
        <v>104.8</v>
      </c>
      <c r="P90" s="14">
        <v>120.82</v>
      </c>
      <c r="Q90" s="14">
        <v>103.2</v>
      </c>
      <c r="R90" s="14">
        <v>102.6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104.6</v>
      </c>
      <c r="AB90" s="14">
        <v>111.18</v>
      </c>
      <c r="AC90" s="14">
        <v>113.7</v>
      </c>
      <c r="AD90" s="14">
        <v>110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104.8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103.8</v>
      </c>
      <c r="O91" s="14">
        <v>104.9</v>
      </c>
      <c r="P91" s="14">
        <v>121.84</v>
      </c>
      <c r="Q91" s="14">
        <v>102.6</v>
      </c>
      <c r="R91" s="14">
        <v>102.6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109.8</v>
      </c>
      <c r="AD91" s="14">
        <v>109.7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100.6</v>
      </c>
      <c r="L92" s="14">
        <v>100.5</v>
      </c>
      <c r="M92" s="14">
        <v>127.4</v>
      </c>
      <c r="N92" s="14">
        <v>104.8</v>
      </c>
      <c r="O92" s="14">
        <v>105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</v>
      </c>
      <c r="AD92" s="14">
        <v>109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100.3</v>
      </c>
      <c r="M93" s="14">
        <v>100.56</v>
      </c>
      <c r="N93" s="14">
        <v>105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111.1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100.6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104.8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105.5</v>
      </c>
      <c r="P94" s="14">
        <v>94.79</v>
      </c>
      <c r="Q94" s="14">
        <v>102.5</v>
      </c>
      <c r="R94" s="14">
        <v>102.7</v>
      </c>
      <c r="S94" s="14">
        <v>101.85</v>
      </c>
      <c r="T94" s="14">
        <v>110.2</v>
      </c>
      <c r="U94" s="14">
        <v>110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106.7</v>
      </c>
      <c r="AD94" s="14">
        <v>108.6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104.6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107.2</v>
      </c>
      <c r="AD95" s="14">
        <v>108.9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99.5</v>
      </c>
      <c r="L96" s="14">
        <v>99.4</v>
      </c>
      <c r="M96" s="14">
        <v>109.09</v>
      </c>
      <c r="N96" s="14">
        <v>107.9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112.4</v>
      </c>
      <c r="AD96" s="14">
        <v>109.3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101.8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</v>
      </c>
      <c r="L97" s="14">
        <v>99</v>
      </c>
      <c r="M97" s="14">
        <v>95.47</v>
      </c>
      <c r="N97" s="14">
        <v>108.2</v>
      </c>
      <c r="O97" s="14">
        <v>106.6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107.2</v>
      </c>
      <c r="AA97" s="14">
        <v>107.2</v>
      </c>
      <c r="AB97" s="14">
        <v>116.18</v>
      </c>
      <c r="AC97" s="14">
        <v>108.4</v>
      </c>
      <c r="AD97" s="14">
        <v>109.3</v>
      </c>
      <c r="AE97" s="14">
        <v>115.7</v>
      </c>
      <c r="AF97" s="14">
        <v>112.6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106.5</v>
      </c>
      <c r="O98" s="14">
        <v>106.8</v>
      </c>
      <c r="P98" s="14">
        <v>97.59</v>
      </c>
      <c r="Q98" s="14">
        <v>103.1</v>
      </c>
      <c r="R98" s="14">
        <v>102.9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116.6</v>
      </c>
      <c r="AD98" s="14">
        <v>108.9</v>
      </c>
      <c r="AE98" s="14">
        <v>103.03</v>
      </c>
      <c r="AF98" s="14">
        <v>110.2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115.7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121.9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106.9</v>
      </c>
      <c r="P99" s="14">
        <v>96.11</v>
      </c>
      <c r="Q99" s="14">
        <v>102.9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104.6</v>
      </c>
      <c r="AA99" s="14">
        <v>105.9</v>
      </c>
      <c r="AB99" s="14">
        <v>104.85</v>
      </c>
      <c r="AC99" s="14">
        <v>109.8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111.6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108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96.7</v>
      </c>
      <c r="L100" s="14">
        <v>97.8</v>
      </c>
      <c r="M100" s="14">
        <v>102.93</v>
      </c>
      <c r="N100" s="14">
        <v>106.1</v>
      </c>
      <c r="O100" s="14">
        <v>107.2</v>
      </c>
      <c r="P100" s="14">
        <v>100.98</v>
      </c>
      <c r="Q100" s="14">
        <v>103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105.6</v>
      </c>
      <c r="AB100" s="14">
        <v>99.57</v>
      </c>
      <c r="AC100" s="14">
        <v>105.9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108.1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105.8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106.1</v>
      </c>
      <c r="AB101" s="14">
        <v>102.98</v>
      </c>
      <c r="AC101" s="14">
        <v>108.6</v>
      </c>
      <c r="AD101" s="14">
        <v>108.8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108.3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110</v>
      </c>
      <c r="O102" s="14">
        <v>107.9</v>
      </c>
      <c r="P102" s="14">
        <v>118.55</v>
      </c>
      <c r="Q102" s="14">
        <v>103.4</v>
      </c>
      <c r="R102" s="14">
        <v>103.2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108.1</v>
      </c>
      <c r="AA102" s="14">
        <v>107</v>
      </c>
      <c r="AB102" s="14">
        <v>107.36</v>
      </c>
      <c r="AC102" s="14">
        <v>111.5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</v>
      </c>
      <c r="AM102" s="14">
        <v>106.3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108.2</v>
      </c>
      <c r="AV102" s="14">
        <v>108.5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106.1</v>
      </c>
      <c r="F103" s="14">
        <v>108.9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98.4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</v>
      </c>
      <c r="AA103" s="14">
        <v>107.3</v>
      </c>
      <c r="AB103" s="14">
        <v>134.85</v>
      </c>
      <c r="AC103" s="14">
        <v>108.1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101.5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108.5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</v>
      </c>
      <c r="I104" s="14">
        <v>110.6</v>
      </c>
      <c r="J104" s="14">
        <v>96.26</v>
      </c>
      <c r="K104" s="14">
        <v>95.7</v>
      </c>
      <c r="L104" s="14">
        <v>96.6</v>
      </c>
      <c r="M104" s="14">
        <v>129.19</v>
      </c>
      <c r="N104" s="14">
        <v>108.8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106.9</v>
      </c>
      <c r="AA104" s="14">
        <v>107.1</v>
      </c>
      <c r="AB104" s="14">
        <v>123.91</v>
      </c>
      <c r="AC104" s="14">
        <v>107.1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101.4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111.9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95.2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106.8</v>
      </c>
      <c r="AB105" s="14">
        <v>105.41</v>
      </c>
      <c r="AC105" s="14">
        <v>110.5</v>
      </c>
      <c r="AD105" s="14">
        <v>108.9</v>
      </c>
      <c r="AE105" s="14">
        <v>110.48</v>
      </c>
      <c r="AF105" s="14">
        <v>113.5</v>
      </c>
      <c r="AG105" s="14">
        <v>112.6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</v>
      </c>
      <c r="O106" s="14">
        <v>109.1</v>
      </c>
      <c r="P106" s="14">
        <v>96.29</v>
      </c>
      <c r="Q106" s="14">
        <v>103.1</v>
      </c>
      <c r="R106" s="14">
        <v>103.5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105.3</v>
      </c>
      <c r="AA106" s="14">
        <v>106.7</v>
      </c>
      <c r="AB106" s="14">
        <v>102.08</v>
      </c>
      <c r="AC106" s="14">
        <v>106.4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109.4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111.9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110.4</v>
      </c>
      <c r="O107" s="14">
        <v>109.5</v>
      </c>
      <c r="P107" s="14">
        <v>101.9</v>
      </c>
      <c r="Q107" s="14">
        <v>104</v>
      </c>
      <c r="R107" s="14">
        <v>103.6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112.8</v>
      </c>
      <c r="AD107" s="14">
        <v>109.1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109.7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109.2</v>
      </c>
      <c r="O108" s="14">
        <v>109.8</v>
      </c>
      <c r="P108" s="14">
        <v>94.55</v>
      </c>
      <c r="Q108" s="14">
        <v>103.4</v>
      </c>
      <c r="R108" s="14">
        <v>103.7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107.3</v>
      </c>
      <c r="AD108" s="14">
        <v>109.1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101.5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110.5</v>
      </c>
      <c r="O109" s="14">
        <v>110.1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</v>
      </c>
      <c r="AA109" s="14">
        <v>109.1</v>
      </c>
      <c r="AB109" s="14">
        <v>116.02</v>
      </c>
      <c r="AC109" s="14">
        <v>106</v>
      </c>
      <c r="AD109" s="14">
        <v>109.3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110.8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109.9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114.2</v>
      </c>
      <c r="AD110" s="14">
        <v>109.7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101.8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124.7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111.2</v>
      </c>
      <c r="O111" s="14">
        <v>110.8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117.3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109.4</v>
      </c>
      <c r="AA111" s="14">
        <v>109.5</v>
      </c>
      <c r="AB111" s="14">
        <v>103.31</v>
      </c>
      <c r="AC111" s="14">
        <v>108.6</v>
      </c>
      <c r="AD111" s="14">
        <v>109.9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101.8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111.3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</v>
      </c>
      <c r="O112" s="14">
        <v>111.2</v>
      </c>
      <c r="P112" s="14">
        <v>104.85</v>
      </c>
      <c r="Q112" s="14">
        <v>103.9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108.6</v>
      </c>
      <c r="AA112" s="14">
        <v>109.2</v>
      </c>
      <c r="AB112" s="14">
        <v>103.1</v>
      </c>
      <c r="AC112" s="14">
        <v>107.6</v>
      </c>
      <c r="AD112" s="14">
        <v>109.9</v>
      </c>
      <c r="AE112" s="14">
        <v>111.35</v>
      </c>
      <c r="AF112" s="14">
        <v>113.3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104.4</v>
      </c>
      <c r="AM112" s="14">
        <v>105.3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110.7</v>
      </c>
      <c r="F113" s="14">
        <v>110.1</v>
      </c>
      <c r="G113" s="14">
        <v>108.26</v>
      </c>
      <c r="H113" s="14">
        <v>114.7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113.8</v>
      </c>
      <c r="O113" s="14">
        <v>111.5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108.9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115.9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108.3</v>
      </c>
      <c r="F114" s="14">
        <v>110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107.9</v>
      </c>
      <c r="AA114" s="14">
        <v>109</v>
      </c>
      <c r="AB114" s="14">
        <v>103.21</v>
      </c>
      <c r="AC114" s="14">
        <v>108</v>
      </c>
      <c r="AD114" s="14">
        <v>110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107.2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108.2</v>
      </c>
      <c r="F115" s="14">
        <v>110.1</v>
      </c>
      <c r="G115" s="14">
        <v>136.68</v>
      </c>
      <c r="H115" s="14">
        <v>112.3</v>
      </c>
      <c r="I115" s="14">
        <v>111.5</v>
      </c>
      <c r="J115" s="14">
        <v>109.91</v>
      </c>
      <c r="K115" s="14">
        <v>94</v>
      </c>
      <c r="L115" s="14">
        <v>94.9</v>
      </c>
      <c r="M115" s="14">
        <v>134.33</v>
      </c>
      <c r="N115" s="14">
        <v>111.7</v>
      </c>
      <c r="O115" s="14">
        <v>111.8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117.9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108.3</v>
      </c>
      <c r="AA115" s="14">
        <v>109.7</v>
      </c>
      <c r="AB115" s="14">
        <v>133.55</v>
      </c>
      <c r="AC115" s="14">
        <v>107.1</v>
      </c>
      <c r="AD115" s="14">
        <v>110.4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107.9</v>
      </c>
      <c r="AM115" s="14">
        <v>107.6</v>
      </c>
      <c r="AN115" s="14">
        <v>119.25</v>
      </c>
      <c r="AO115" s="14">
        <v>102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110.2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96.2</v>
      </c>
      <c r="L116" s="14">
        <v>95.1</v>
      </c>
      <c r="M116" s="14">
        <v>139.62</v>
      </c>
      <c r="N116" s="14">
        <v>113.2</v>
      </c>
      <c r="O116" s="14">
        <v>111.9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110.8</v>
      </c>
      <c r="AA116" s="14">
        <v>110.8</v>
      </c>
      <c r="AB116" s="14">
        <v>137.1</v>
      </c>
      <c r="AC116" s="14">
        <v>117.3</v>
      </c>
      <c r="AD116" s="14">
        <v>110.9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102.7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108.1</v>
      </c>
      <c r="F117" s="14">
        <v>110.4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111.4</v>
      </c>
      <c r="AA117" s="14">
        <v>112.1</v>
      </c>
      <c r="AB117" s="14">
        <v>101.87</v>
      </c>
      <c r="AC117" s="14">
        <v>107.7</v>
      </c>
      <c r="AD117" s="14">
        <v>111.1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102.5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112.5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110.9</v>
      </c>
      <c r="I118" s="14">
        <v>111.3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111.7</v>
      </c>
      <c r="O118" s="14">
        <v>111.8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113.7</v>
      </c>
      <c r="AA118" s="14">
        <v>113</v>
      </c>
      <c r="AB118" s="14">
        <v>106.16</v>
      </c>
      <c r="AC118" s="14">
        <v>109.4</v>
      </c>
      <c r="AD118" s="14">
        <v>111.3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102.5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113.1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110.9</v>
      </c>
      <c r="I119" s="14">
        <v>111.2</v>
      </c>
      <c r="J119" s="14">
        <v>90.16</v>
      </c>
      <c r="K119" s="14">
        <v>95.3</v>
      </c>
      <c r="L119" s="14">
        <v>95.3</v>
      </c>
      <c r="M119" s="14">
        <v>120.33</v>
      </c>
      <c r="N119" s="14">
        <v>113.4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113.5</v>
      </c>
      <c r="AA119" s="14">
        <v>113.3</v>
      </c>
      <c r="AB119" s="14">
        <v>108.21</v>
      </c>
      <c r="AC119" s="14">
        <v>115.5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110.3</v>
      </c>
      <c r="AM119" s="14">
        <v>109.4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111.3</v>
      </c>
      <c r="J120" s="14">
        <v>87.05</v>
      </c>
      <c r="K120" s="14">
        <v>94.8</v>
      </c>
      <c r="L120" s="14">
        <v>95.2</v>
      </c>
      <c r="M120" s="14">
        <v>92.19</v>
      </c>
      <c r="N120" s="14">
        <v>110.9</v>
      </c>
      <c r="O120" s="14">
        <v>111.4</v>
      </c>
      <c r="P120" s="14">
        <v>97.43</v>
      </c>
      <c r="Q120" s="14">
        <v>105.9</v>
      </c>
      <c r="R120" s="14">
        <v>106.2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113</v>
      </c>
      <c r="AB120" s="14">
        <v>102.25</v>
      </c>
      <c r="AC120" s="14">
        <v>109.1</v>
      </c>
      <c r="AD120" s="14">
        <v>112.4</v>
      </c>
      <c r="AE120" s="14">
        <v>105.54</v>
      </c>
      <c r="AF120" s="14">
        <v>116.7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110.6</v>
      </c>
      <c r="AM120" s="14">
        <v>109.8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95</v>
      </c>
      <c r="L121" s="14">
        <v>95.3</v>
      </c>
      <c r="M121" s="14">
        <v>103.6</v>
      </c>
      <c r="N121" s="14">
        <v>110.6</v>
      </c>
      <c r="O121" s="14">
        <v>111.2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121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111.4</v>
      </c>
      <c r="AA121" s="14">
        <v>112.3</v>
      </c>
      <c r="AB121" s="14">
        <v>127.96</v>
      </c>
      <c r="AC121" s="14">
        <v>114.6</v>
      </c>
      <c r="AD121" s="14">
        <v>113.1</v>
      </c>
      <c r="AE121" s="14">
        <v>131.72</v>
      </c>
      <c r="AF121" s="14">
        <v>117.4</v>
      </c>
      <c r="AG121" s="14">
        <v>119</v>
      </c>
      <c r="AH121" s="14">
        <v>115.11</v>
      </c>
      <c r="AI121" s="14">
        <v>120.6</v>
      </c>
      <c r="AJ121" s="14">
        <v>119.3</v>
      </c>
      <c r="AK121" s="14">
        <v>125.84</v>
      </c>
      <c r="AL121" s="14">
        <v>109.8</v>
      </c>
      <c r="AM121" s="14">
        <v>109.7</v>
      </c>
      <c r="AN121" s="14">
        <v>119.52</v>
      </c>
      <c r="AO121" s="14">
        <v>102.6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112.1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95.2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106.7</v>
      </c>
      <c r="R122" s="14">
        <v>106.8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110.6</v>
      </c>
      <c r="AA122" s="14">
        <v>111.9</v>
      </c>
      <c r="AB122" s="14">
        <v>99.89</v>
      </c>
      <c r="AC122" s="14">
        <v>113.3</v>
      </c>
      <c r="AD122" s="14">
        <v>113.7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108.6</v>
      </c>
      <c r="AM122" s="14">
        <v>109.6</v>
      </c>
      <c r="AN122" s="14">
        <v>87.11</v>
      </c>
      <c r="AO122" s="14">
        <v>102.1</v>
      </c>
      <c r="AP122" s="14">
        <v>102.4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113.6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111.9</v>
      </c>
      <c r="F123" s="14">
        <v>113.2</v>
      </c>
      <c r="G123" s="14">
        <v>107.55</v>
      </c>
      <c r="H123" s="14">
        <v>112.4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107.3</v>
      </c>
      <c r="R123" s="14">
        <v>107.1</v>
      </c>
      <c r="S123" s="14">
        <v>117.31</v>
      </c>
      <c r="T123" s="14">
        <v>123.1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120.8</v>
      </c>
      <c r="AA123" s="14">
        <v>112.1</v>
      </c>
      <c r="AB123" s="14">
        <v>109.52</v>
      </c>
      <c r="AC123" s="14">
        <v>113.8</v>
      </c>
      <c r="AD123" s="14">
        <v>114.6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102.2</v>
      </c>
      <c r="AP123" s="14">
        <v>102.3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114.1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114.2</v>
      </c>
      <c r="F124" s="14">
        <v>113.7</v>
      </c>
      <c r="G124" s="14">
        <v>105.34</v>
      </c>
      <c r="H124" s="14">
        <v>110.7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111.2</v>
      </c>
      <c r="O124" s="14">
        <v>110.6</v>
      </c>
      <c r="P124" s="14">
        <v>111.94</v>
      </c>
      <c r="Q124" s="14">
        <v>107.8</v>
      </c>
      <c r="R124" s="14">
        <v>107.4</v>
      </c>
      <c r="S124" s="14">
        <v>132.75</v>
      </c>
      <c r="T124" s="14">
        <v>125.3</v>
      </c>
      <c r="U124" s="14">
        <v>123.9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120.2</v>
      </c>
      <c r="AA124" s="14">
        <v>112.7</v>
      </c>
      <c r="AB124" s="14">
        <v>108.21</v>
      </c>
      <c r="AC124" s="14">
        <v>115</v>
      </c>
      <c r="AD124" s="14">
        <v>115.3</v>
      </c>
      <c r="AE124" s="14">
        <v>123.49</v>
      </c>
      <c r="AF124" s="14">
        <v>120.9</v>
      </c>
      <c r="AG124" s="14">
        <v>120.9</v>
      </c>
      <c r="AH124" s="14">
        <v>159.78</v>
      </c>
      <c r="AI124" s="14">
        <v>121.5</v>
      </c>
      <c r="AJ124" s="14">
        <v>120.8</v>
      </c>
      <c r="AK124" s="14">
        <v>107.08</v>
      </c>
      <c r="AL124" s="14">
        <v>110.8</v>
      </c>
      <c r="AM124" s="14">
        <v>110.1</v>
      </c>
      <c r="AN124" s="14">
        <v>95.33</v>
      </c>
      <c r="AO124" s="14">
        <v>102.5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114.5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</v>
      </c>
      <c r="F125" s="14">
        <v>114.2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110.7</v>
      </c>
      <c r="O125" s="14">
        <v>110.4</v>
      </c>
      <c r="P125" s="14">
        <v>109.4</v>
      </c>
      <c r="Q125" s="14">
        <v>108.3</v>
      </c>
      <c r="R125" s="14">
        <v>107.7</v>
      </c>
      <c r="S125" s="14">
        <v>131.38</v>
      </c>
      <c r="T125" s="14">
        <v>125.9</v>
      </c>
      <c r="U125" s="14">
        <v>124.3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118</v>
      </c>
      <c r="AA125" s="14">
        <v>112.8</v>
      </c>
      <c r="AB125" s="14">
        <v>114.52</v>
      </c>
      <c r="AC125" s="14">
        <v>118.7</v>
      </c>
      <c r="AD125" s="14">
        <v>115.6</v>
      </c>
      <c r="AE125" s="14">
        <v>124.19</v>
      </c>
      <c r="AF125" s="14">
        <v>122.7</v>
      </c>
      <c r="AG125" s="14">
        <v>121.5</v>
      </c>
      <c r="AH125" s="14">
        <v>116.33</v>
      </c>
      <c r="AI125" s="14">
        <v>122.5</v>
      </c>
      <c r="AJ125" s="14">
        <v>121.2</v>
      </c>
      <c r="AK125" s="14">
        <v>98.55</v>
      </c>
      <c r="AL125" s="14">
        <v>109.3</v>
      </c>
      <c r="AM125" s="14">
        <v>110.4</v>
      </c>
      <c r="AN125" s="14">
        <v>103.32</v>
      </c>
      <c r="AO125" s="14">
        <v>102.7</v>
      </c>
      <c r="AP125" s="14">
        <v>102.4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114.5</v>
      </c>
      <c r="AV125" s="14">
        <v>114.6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114.6</v>
      </c>
      <c r="G126" s="14">
        <v>113.79</v>
      </c>
      <c r="H126" s="14">
        <v>111.9</v>
      </c>
      <c r="I126" s="14">
        <v>111.8</v>
      </c>
      <c r="J126" s="14">
        <v>88.52</v>
      </c>
      <c r="K126" s="14">
        <v>95.4</v>
      </c>
      <c r="L126" s="14">
        <v>95.4</v>
      </c>
      <c r="M126" s="14">
        <v>100.24</v>
      </c>
      <c r="N126" s="14">
        <v>110.1</v>
      </c>
      <c r="O126" s="14">
        <v>110.2</v>
      </c>
      <c r="P126" s="14">
        <v>116.43</v>
      </c>
      <c r="Q126" s="14">
        <v>107.9</v>
      </c>
      <c r="R126" s="14">
        <v>107.9</v>
      </c>
      <c r="S126" s="14">
        <v>125.48</v>
      </c>
      <c r="T126" s="14">
        <v>124.4</v>
      </c>
      <c r="U126" s="14">
        <v>124.2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114.9</v>
      </c>
      <c r="AA126" s="14">
        <v>112.4</v>
      </c>
      <c r="AB126" s="14">
        <v>108.8</v>
      </c>
      <c r="AC126" s="14">
        <v>113.4</v>
      </c>
      <c r="AD126" s="14">
        <v>115.8</v>
      </c>
      <c r="AE126" s="14">
        <v>112.21</v>
      </c>
      <c r="AF126" s="14">
        <v>122.3</v>
      </c>
      <c r="AG126" s="14">
        <v>122.1</v>
      </c>
      <c r="AH126" s="14">
        <v>115.37</v>
      </c>
      <c r="AI126" s="14">
        <v>121.3</v>
      </c>
      <c r="AJ126" s="14">
        <v>121.5</v>
      </c>
      <c r="AK126" s="14">
        <v>108.95</v>
      </c>
      <c r="AL126" s="14">
        <v>110.3</v>
      </c>
      <c r="AM126" s="14">
        <v>110.9</v>
      </c>
      <c r="AN126" s="14">
        <v>95</v>
      </c>
      <c r="AO126" s="14">
        <v>102.3</v>
      </c>
      <c r="AP126" s="14">
        <v>102.4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114.2</v>
      </c>
      <c r="AV126" s="14">
        <v>114.8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113.3</v>
      </c>
      <c r="F127" s="14">
        <v>115.1</v>
      </c>
      <c r="G127" s="14">
        <v>132.88</v>
      </c>
      <c r="H127" s="14">
        <v>109.7</v>
      </c>
      <c r="I127" s="14">
        <v>112</v>
      </c>
      <c r="J127" s="14">
        <v>113.6</v>
      </c>
      <c r="K127" s="14">
        <v>94.8</v>
      </c>
      <c r="L127" s="14">
        <v>95.4</v>
      </c>
      <c r="M127" s="14">
        <v>96.58</v>
      </c>
      <c r="N127" s="14">
        <v>81</v>
      </c>
      <c r="O127" s="14">
        <v>110</v>
      </c>
      <c r="P127" s="14">
        <v>127.7</v>
      </c>
      <c r="Q127" s="14">
        <v>107.8</v>
      </c>
      <c r="R127" s="14">
        <v>108.1</v>
      </c>
      <c r="S127" s="14">
        <v>150.3</v>
      </c>
      <c r="T127" s="14">
        <v>122.7</v>
      </c>
      <c r="U127" s="14">
        <v>124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113.1</v>
      </c>
      <c r="AA127" s="14">
        <v>112.1</v>
      </c>
      <c r="AB127" s="14">
        <v>140.29</v>
      </c>
      <c r="AC127" s="14">
        <v>112.6</v>
      </c>
      <c r="AD127" s="14">
        <v>116.5</v>
      </c>
      <c r="AE127" s="14">
        <v>141.79</v>
      </c>
      <c r="AF127" s="14">
        <v>119.8</v>
      </c>
      <c r="AG127" s="14">
        <v>122.7</v>
      </c>
      <c r="AH127" s="14">
        <v>136.58</v>
      </c>
      <c r="AI127" s="14">
        <v>121.9</v>
      </c>
      <c r="AJ127" s="14">
        <v>121.8</v>
      </c>
      <c r="AK127" s="14">
        <v>127.72</v>
      </c>
      <c r="AL127" s="14">
        <v>110.7</v>
      </c>
      <c r="AM127" s="14">
        <v>112.1</v>
      </c>
      <c r="AN127" s="14">
        <v>121.66</v>
      </c>
      <c r="AO127" s="14">
        <v>102.1</v>
      </c>
      <c r="AP127" s="14">
        <v>102.5</v>
      </c>
      <c r="AQ127" s="14">
        <v>131.21</v>
      </c>
      <c r="AR127" s="14">
        <v>113.4</v>
      </c>
      <c r="AS127" s="14">
        <v>113.8</v>
      </c>
      <c r="AT127" s="14">
        <v>131.02</v>
      </c>
      <c r="AU127" s="14">
        <v>113.9</v>
      </c>
      <c r="AV127" s="14">
        <v>115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117.7</v>
      </c>
      <c r="F128" s="14">
        <v>115.6</v>
      </c>
      <c r="G128" s="14">
        <v>124.42</v>
      </c>
      <c r="H128" s="14">
        <v>113.5</v>
      </c>
      <c r="I128" s="14">
        <v>112.2</v>
      </c>
      <c r="J128" s="14">
        <v>108.23</v>
      </c>
      <c r="K128" s="14">
        <v>95.8</v>
      </c>
      <c r="L128" s="14">
        <v>95.4</v>
      </c>
      <c r="M128" s="14">
        <v>117.52</v>
      </c>
      <c r="N128" s="14">
        <v>107.1</v>
      </c>
      <c r="O128" s="14">
        <v>109.9</v>
      </c>
      <c r="P128" s="14">
        <v>112.08</v>
      </c>
      <c r="Q128" s="14">
        <v>108.7</v>
      </c>
      <c r="R128" s="14">
        <v>108.3</v>
      </c>
      <c r="S128" s="14">
        <v>130.35</v>
      </c>
      <c r="T128" s="14">
        <v>123.9</v>
      </c>
      <c r="U128" s="14">
        <v>124</v>
      </c>
      <c r="V128" s="14">
        <v>142.1</v>
      </c>
      <c r="W128" s="14">
        <v>117.2</v>
      </c>
      <c r="X128" s="14">
        <v>116.9</v>
      </c>
      <c r="Y128" s="14">
        <v>138.92</v>
      </c>
      <c r="Z128" s="14">
        <v>113.7</v>
      </c>
      <c r="AA128" s="14">
        <v>112.3</v>
      </c>
      <c r="AB128" s="14">
        <v>144.98</v>
      </c>
      <c r="AC128" s="14">
        <v>124.4</v>
      </c>
      <c r="AD128" s="14">
        <v>117.7</v>
      </c>
      <c r="AE128" s="14">
        <v>139.02</v>
      </c>
      <c r="AF128" s="14">
        <v>124.7</v>
      </c>
      <c r="AG128" s="14">
        <v>123.4</v>
      </c>
      <c r="AH128" s="14">
        <v>123.13</v>
      </c>
      <c r="AI128" s="14">
        <v>123.1</v>
      </c>
      <c r="AJ128" s="14">
        <v>122.2</v>
      </c>
      <c r="AK128" s="14">
        <v>155.31</v>
      </c>
      <c r="AL128" s="14">
        <v>115.1</v>
      </c>
      <c r="AM128" s="14">
        <v>113.5</v>
      </c>
      <c r="AN128" s="14">
        <v>129.27</v>
      </c>
      <c r="AO128" s="14">
        <v>102.9</v>
      </c>
      <c r="AP128" s="14">
        <v>102.7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114.6</v>
      </c>
      <c r="AV128" s="14">
        <v>115.2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115.1</v>
      </c>
      <c r="F129" s="14">
        <v>116</v>
      </c>
      <c r="G129" s="14">
        <v>114.66</v>
      </c>
      <c r="H129" s="14">
        <v>112.2</v>
      </c>
      <c r="I129" s="14">
        <v>112.4</v>
      </c>
      <c r="J129" s="14">
        <v>90.99</v>
      </c>
      <c r="K129" s="14">
        <v>95.3</v>
      </c>
      <c r="L129" s="14">
        <v>95.3</v>
      </c>
      <c r="M129" s="14">
        <v>105.04</v>
      </c>
      <c r="N129" s="14">
        <v>110.5</v>
      </c>
      <c r="O129" s="14">
        <v>110</v>
      </c>
      <c r="P129" s="14">
        <v>103.71</v>
      </c>
      <c r="Q129" s="14">
        <v>108.6</v>
      </c>
      <c r="R129" s="14">
        <v>108.5</v>
      </c>
      <c r="S129" s="14">
        <v>116.96</v>
      </c>
      <c r="T129" s="14">
        <v>124.2</v>
      </c>
      <c r="U129" s="14">
        <v>124.3</v>
      </c>
      <c r="V129" s="14">
        <v>105.47</v>
      </c>
      <c r="W129" s="14">
        <v>117.9</v>
      </c>
      <c r="X129" s="14">
        <v>117.5</v>
      </c>
      <c r="Y129" s="14">
        <v>106.69</v>
      </c>
      <c r="Z129" s="14">
        <v>113.5</v>
      </c>
      <c r="AA129" s="14">
        <v>112.6</v>
      </c>
      <c r="AB129" s="14">
        <v>107.36</v>
      </c>
      <c r="AC129" s="14">
        <v>113.6</v>
      </c>
      <c r="AD129" s="14">
        <v>118.8</v>
      </c>
      <c r="AE129" s="14">
        <v>115.71</v>
      </c>
      <c r="AF129" s="14">
        <v>123.5</v>
      </c>
      <c r="AG129" s="14">
        <v>124.1</v>
      </c>
      <c r="AH129" s="14">
        <v>115.59</v>
      </c>
      <c r="AI129" s="14">
        <v>123.2</v>
      </c>
      <c r="AJ129" s="14">
        <v>122.5</v>
      </c>
      <c r="AK129" s="14">
        <v>86.27</v>
      </c>
      <c r="AL129" s="14">
        <v>114.9</v>
      </c>
      <c r="AM129" s="14">
        <v>114.6</v>
      </c>
      <c r="AN129" s="14">
        <v>91.16</v>
      </c>
      <c r="AO129" s="14">
        <v>102.9</v>
      </c>
      <c r="AP129" s="14">
        <v>102.9</v>
      </c>
      <c r="AQ129" s="14">
        <v>113.65</v>
      </c>
      <c r="AR129" s="14">
        <v>114.1</v>
      </c>
      <c r="AS129" s="14">
        <v>114.2</v>
      </c>
      <c r="AT129" s="14">
        <v>109.11</v>
      </c>
      <c r="AU129" s="14">
        <v>115.1</v>
      </c>
      <c r="AV129" s="14">
        <v>115.5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116.4</v>
      </c>
      <c r="F130" s="14">
        <v>116.4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111.3</v>
      </c>
      <c r="O130" s="14">
        <v>110.1</v>
      </c>
      <c r="P130" s="14">
        <v>109.06</v>
      </c>
      <c r="Q130" s="14">
        <v>109.2</v>
      </c>
      <c r="R130" s="14">
        <v>108.6</v>
      </c>
      <c r="S130" s="14">
        <v>121.2</v>
      </c>
      <c r="T130" s="14">
        <v>125.7</v>
      </c>
      <c r="U130" s="14">
        <v>124.5</v>
      </c>
      <c r="V130" s="14">
        <v>117.71</v>
      </c>
      <c r="W130" s="14">
        <v>118.7</v>
      </c>
      <c r="X130" s="14">
        <v>118.2</v>
      </c>
      <c r="Y130" s="14">
        <v>131.42</v>
      </c>
      <c r="Z130" s="14">
        <v>139.6</v>
      </c>
      <c r="AA130" s="14">
        <v>112.7</v>
      </c>
      <c r="AB130" s="14">
        <v>121.4</v>
      </c>
      <c r="AC130" s="14">
        <v>122.9</v>
      </c>
      <c r="AD130" s="14">
        <v>119.4</v>
      </c>
      <c r="AE130" s="14">
        <v>122.89</v>
      </c>
      <c r="AF130" s="14">
        <v>125.9</v>
      </c>
      <c r="AG130" s="14">
        <v>124.8</v>
      </c>
      <c r="AH130" s="14">
        <v>156.83</v>
      </c>
      <c r="AI130" s="14">
        <v>146.1</v>
      </c>
      <c r="AJ130" s="14">
        <v>122.8</v>
      </c>
      <c r="AK130" s="14">
        <v>130.84</v>
      </c>
      <c r="AL130" s="14">
        <v>115.7</v>
      </c>
      <c r="AM130" s="14">
        <v>115.2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115</v>
      </c>
      <c r="AS130" s="14">
        <v>114.3</v>
      </c>
      <c r="AT130" s="14">
        <v>125.46</v>
      </c>
      <c r="AU130" s="14">
        <v>127.6</v>
      </c>
      <c r="AV130" s="14">
        <v>115.9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114.7</v>
      </c>
      <c r="F131" s="14">
        <v>116.7</v>
      </c>
      <c r="G131" s="14">
        <v>103.5</v>
      </c>
      <c r="H131" s="14">
        <v>112.5</v>
      </c>
      <c r="I131" s="14">
        <v>112.7</v>
      </c>
      <c r="J131" s="14">
        <v>84.66</v>
      </c>
      <c r="K131" s="14">
        <v>94.9</v>
      </c>
      <c r="L131" s="14">
        <v>95.1</v>
      </c>
      <c r="M131" s="14">
        <v>98.47</v>
      </c>
      <c r="N131" s="14">
        <v>108.9</v>
      </c>
      <c r="O131" s="14">
        <v>110.2</v>
      </c>
      <c r="P131" s="14">
        <v>100.11</v>
      </c>
      <c r="Q131" s="14">
        <v>108.4</v>
      </c>
      <c r="R131" s="14">
        <v>108.8</v>
      </c>
      <c r="S131" s="14">
        <v>113.36</v>
      </c>
      <c r="T131" s="14">
        <v>124.2</v>
      </c>
      <c r="U131" s="14">
        <v>124.5</v>
      </c>
      <c r="V131" s="14">
        <v>110.94</v>
      </c>
      <c r="W131" s="14">
        <v>118.2</v>
      </c>
      <c r="X131" s="14">
        <v>118.8</v>
      </c>
      <c r="Y131" s="14">
        <v>101.6</v>
      </c>
      <c r="Z131" s="14">
        <v>112.7</v>
      </c>
      <c r="AA131" s="14">
        <v>112.9</v>
      </c>
      <c r="AB131" s="14">
        <v>109.51</v>
      </c>
      <c r="AC131" s="14">
        <v>118.7</v>
      </c>
      <c r="AD131" s="14">
        <v>119.8</v>
      </c>
      <c r="AE131" s="14">
        <v>115.22</v>
      </c>
      <c r="AF131" s="14">
        <v>124.9</v>
      </c>
      <c r="AG131" s="14">
        <v>125.6</v>
      </c>
      <c r="AH131" s="14">
        <v>115.32</v>
      </c>
      <c r="AI131" s="14">
        <v>124.3</v>
      </c>
      <c r="AJ131" s="14">
        <v>123.1</v>
      </c>
      <c r="AK131" s="14">
        <v>102.56</v>
      </c>
      <c r="AL131" s="14">
        <v>115.1</v>
      </c>
      <c r="AM131" s="14">
        <v>115.6</v>
      </c>
      <c r="AN131" s="14">
        <v>94.6</v>
      </c>
      <c r="AO131" s="14">
        <v>103.3</v>
      </c>
      <c r="AP131" s="14">
        <v>103.4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115.6</v>
      </c>
      <c r="AV131" s="14">
        <v>116.2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116.8</v>
      </c>
      <c r="F132" s="14">
        <v>117.2</v>
      </c>
      <c r="G132" s="14">
        <v>106.03</v>
      </c>
      <c r="H132" s="14">
        <v>114.2</v>
      </c>
      <c r="I132" s="14">
        <v>112.9</v>
      </c>
      <c r="J132" s="14">
        <v>87.97</v>
      </c>
      <c r="K132" s="14">
        <v>95.1</v>
      </c>
      <c r="L132" s="14">
        <v>95</v>
      </c>
      <c r="M132" s="14">
        <v>94.03</v>
      </c>
      <c r="N132" s="14">
        <v>110.4</v>
      </c>
      <c r="O132" s="14">
        <v>110.4</v>
      </c>
      <c r="P132" s="14">
        <v>100.89</v>
      </c>
      <c r="Q132" s="14">
        <v>109</v>
      </c>
      <c r="R132" s="14">
        <v>108.9</v>
      </c>
      <c r="S132" s="14">
        <v>115.11</v>
      </c>
      <c r="T132" s="14">
        <v>124.3</v>
      </c>
      <c r="U132" s="14">
        <v>124.4</v>
      </c>
      <c r="V132" s="14">
        <v>110.89</v>
      </c>
      <c r="W132" s="14">
        <v>119.7</v>
      </c>
      <c r="X132" s="14">
        <v>119.5</v>
      </c>
      <c r="Y132" s="14">
        <v>102.02</v>
      </c>
      <c r="Z132" s="14">
        <v>112.9</v>
      </c>
      <c r="AA132" s="14">
        <v>113.2</v>
      </c>
      <c r="AB132" s="14">
        <v>111.27</v>
      </c>
      <c r="AC132" s="14">
        <v>118.1</v>
      </c>
      <c r="AD132" s="14">
        <v>120.4</v>
      </c>
      <c r="AE132" s="14">
        <v>114.66</v>
      </c>
      <c r="AF132" s="14">
        <v>127.1</v>
      </c>
      <c r="AG132" s="14">
        <v>126.2</v>
      </c>
      <c r="AH132" s="14">
        <v>111.04</v>
      </c>
      <c r="AI132" s="14">
        <v>123.9</v>
      </c>
      <c r="AJ132" s="14">
        <v>123.3</v>
      </c>
      <c r="AK132" s="14">
        <v>102.36</v>
      </c>
      <c r="AL132" s="14">
        <v>115.9</v>
      </c>
      <c r="AM132" s="14">
        <v>116.2</v>
      </c>
      <c r="AN132" s="14">
        <v>95.43</v>
      </c>
      <c r="AO132" s="14">
        <v>103.7</v>
      </c>
      <c r="AP132" s="14">
        <v>103.6</v>
      </c>
      <c r="AQ132" s="14">
        <v>103.17</v>
      </c>
      <c r="AR132" s="14">
        <v>114.5</v>
      </c>
      <c r="AS132" s="14">
        <v>114.6</v>
      </c>
      <c r="AT132" s="14">
        <v>105.79</v>
      </c>
      <c r="AU132" s="14">
        <v>116.2</v>
      </c>
      <c r="AV132" s="14">
        <v>116.5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118.6</v>
      </c>
      <c r="F133" s="14">
        <v>117.6</v>
      </c>
      <c r="G133" s="14">
        <v>121.48</v>
      </c>
      <c r="H133" s="14">
        <v>113.6</v>
      </c>
      <c r="I133" s="14">
        <v>113</v>
      </c>
      <c r="J133" s="14">
        <v>108.37</v>
      </c>
      <c r="K133" s="14">
        <v>94.8</v>
      </c>
      <c r="L133" s="14">
        <v>95</v>
      </c>
      <c r="M133" s="14">
        <v>103.93</v>
      </c>
      <c r="N133" s="14">
        <v>110.7</v>
      </c>
      <c r="O133" s="14">
        <v>110.7</v>
      </c>
      <c r="P133" s="14">
        <v>110.49</v>
      </c>
      <c r="Q133" s="14">
        <v>109.2</v>
      </c>
      <c r="R133" s="14">
        <v>109</v>
      </c>
      <c r="S133" s="14">
        <v>123.13</v>
      </c>
      <c r="T133" s="14">
        <v>124.1</v>
      </c>
      <c r="U133" s="14">
        <v>124.3</v>
      </c>
      <c r="V133" s="14">
        <v>121.03</v>
      </c>
      <c r="W133" s="14">
        <v>120.5</v>
      </c>
      <c r="X133" s="14">
        <v>120.2</v>
      </c>
      <c r="Y133" s="14">
        <v>118.98</v>
      </c>
      <c r="Z133" s="14">
        <v>112.8</v>
      </c>
      <c r="AA133" s="14">
        <v>113.9</v>
      </c>
      <c r="AB133" s="14">
        <v>136.18</v>
      </c>
      <c r="AC133" s="14">
        <v>123.9</v>
      </c>
      <c r="AD133" s="14">
        <v>121.2</v>
      </c>
      <c r="AE133" s="14">
        <v>143.06</v>
      </c>
      <c r="AF133" s="14">
        <v>126.9</v>
      </c>
      <c r="AG133" s="14">
        <v>126.9</v>
      </c>
      <c r="AH133" s="14">
        <v>117.2</v>
      </c>
      <c r="AI133" s="14">
        <v>123.9</v>
      </c>
      <c r="AJ133" s="14">
        <v>123.5</v>
      </c>
      <c r="AK133" s="14">
        <v>135.38</v>
      </c>
      <c r="AL133" s="14">
        <v>117</v>
      </c>
      <c r="AM133" s="14">
        <v>116.9</v>
      </c>
      <c r="AN133" s="14">
        <v>119.84</v>
      </c>
      <c r="AO133" s="14">
        <v>104.1</v>
      </c>
      <c r="AP133" s="14">
        <v>103.9</v>
      </c>
      <c r="AQ133" s="14">
        <v>113.46</v>
      </c>
      <c r="AR133" s="14">
        <v>114.1</v>
      </c>
      <c r="AS133" s="14">
        <v>114.7</v>
      </c>
      <c r="AT133" s="14">
        <v>120.59</v>
      </c>
      <c r="AU133" s="14">
        <v>116.5</v>
      </c>
      <c r="AV133" s="14">
        <v>116.9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100.16</v>
      </c>
      <c r="E134" s="14">
        <v>116.1</v>
      </c>
      <c r="F134" s="14">
        <v>118</v>
      </c>
      <c r="G134" s="14">
        <v>107.37</v>
      </c>
      <c r="H134" s="14">
        <v>113.7</v>
      </c>
      <c r="I134" s="14">
        <v>113.1</v>
      </c>
      <c r="J134" s="14">
        <v>85</v>
      </c>
      <c r="K134" s="14">
        <v>94.9</v>
      </c>
      <c r="L134" s="14">
        <v>94.9</v>
      </c>
      <c r="M134" s="14">
        <v>104.04</v>
      </c>
      <c r="N134" s="14">
        <v>112</v>
      </c>
      <c r="O134" s="14">
        <v>111</v>
      </c>
      <c r="P134" s="14">
        <v>101.19</v>
      </c>
      <c r="Q134" s="14">
        <v>109.1</v>
      </c>
      <c r="R134" s="14">
        <v>109.1</v>
      </c>
      <c r="S134" s="14">
        <v>113.26</v>
      </c>
      <c r="T134" s="14">
        <v>123.9</v>
      </c>
      <c r="U134" s="14">
        <v>124.4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114.6</v>
      </c>
      <c r="AA134" s="14">
        <v>115.2</v>
      </c>
      <c r="AB134" s="14">
        <v>107.33</v>
      </c>
      <c r="AC134" s="14">
        <v>120.9</v>
      </c>
      <c r="AD134" s="14">
        <v>121.8</v>
      </c>
      <c r="AE134" s="14">
        <v>111.11</v>
      </c>
      <c r="AF134" s="14">
        <v>127.4</v>
      </c>
      <c r="AG134" s="14">
        <v>127.6</v>
      </c>
      <c r="AH134" s="14">
        <v>108.49</v>
      </c>
      <c r="AI134" s="14">
        <v>124.4</v>
      </c>
      <c r="AJ134" s="14">
        <v>123.7</v>
      </c>
      <c r="AK134" s="14">
        <v>102.37</v>
      </c>
      <c r="AL134" s="14">
        <v>117.4</v>
      </c>
      <c r="AM134" s="14">
        <v>117.6</v>
      </c>
      <c r="AN134" s="14">
        <v>91.81</v>
      </c>
      <c r="AO134" s="14">
        <v>104.4</v>
      </c>
      <c r="AP134" s="14">
        <v>104.2</v>
      </c>
      <c r="AQ134" s="14">
        <v>103.59</v>
      </c>
      <c r="AR134" s="14">
        <v>115.1</v>
      </c>
      <c r="AS134" s="14">
        <v>114.8</v>
      </c>
      <c r="AT134" s="14">
        <v>105.89</v>
      </c>
      <c r="AU134" s="14">
        <v>117</v>
      </c>
      <c r="AV134" s="14">
        <v>117.2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114.16</v>
      </c>
      <c r="E135" s="14">
        <v>119</v>
      </c>
      <c r="F135" s="14">
        <v>118.4</v>
      </c>
      <c r="G135" s="14">
        <v>107.81</v>
      </c>
      <c r="H135" s="14">
        <v>112.8</v>
      </c>
      <c r="I135" s="14">
        <v>113.1</v>
      </c>
      <c r="J135" s="14">
        <v>92.03</v>
      </c>
      <c r="K135" s="14">
        <v>94.9</v>
      </c>
      <c r="L135" s="14">
        <v>94.8</v>
      </c>
      <c r="M135" s="14">
        <v>97.66</v>
      </c>
      <c r="N135" s="14">
        <v>111.3</v>
      </c>
      <c r="O135" s="14">
        <v>111.2</v>
      </c>
      <c r="P135" s="14">
        <v>102</v>
      </c>
      <c r="Q135" s="14">
        <v>109.1</v>
      </c>
      <c r="R135" s="14">
        <v>109.2</v>
      </c>
      <c r="S135" s="14">
        <v>120.66</v>
      </c>
      <c r="T135" s="14">
        <v>124.7</v>
      </c>
      <c r="U135" s="14">
        <v>124.6</v>
      </c>
      <c r="V135" s="14">
        <v>117.42</v>
      </c>
      <c r="W135" s="14">
        <v>121.8</v>
      </c>
      <c r="X135" s="14">
        <v>121.5</v>
      </c>
      <c r="Y135" s="14">
        <v>111.35</v>
      </c>
      <c r="Z135" s="14">
        <v>117.2</v>
      </c>
      <c r="AA135" s="14">
        <v>116.6</v>
      </c>
      <c r="AB135" s="14">
        <v>116.4</v>
      </c>
      <c r="AC135" s="14">
        <v>120.9</v>
      </c>
      <c r="AD135" s="14">
        <v>122.3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124.4</v>
      </c>
      <c r="AJ135" s="14">
        <v>123.9</v>
      </c>
      <c r="AK135" s="14">
        <v>118.53</v>
      </c>
      <c r="AL135" s="14">
        <v>118.9</v>
      </c>
      <c r="AM135" s="14">
        <v>118.3</v>
      </c>
      <c r="AN135" s="14">
        <v>102.53</v>
      </c>
      <c r="AO135" s="14">
        <v>104.6</v>
      </c>
      <c r="AP135" s="14">
        <v>104.5</v>
      </c>
      <c r="AQ135" s="14">
        <v>110.85</v>
      </c>
      <c r="AR135" s="14">
        <v>115.2</v>
      </c>
      <c r="AS135" s="14">
        <v>115</v>
      </c>
      <c r="AT135" s="14">
        <v>113.31</v>
      </c>
      <c r="AU135" s="14">
        <v>117.2</v>
      </c>
      <c r="AV135" s="14">
        <v>117.6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108.98</v>
      </c>
      <c r="E136" s="14">
        <v>118.2</v>
      </c>
      <c r="F136" s="14">
        <v>118.7</v>
      </c>
      <c r="G136" s="14">
        <v>109.63</v>
      </c>
      <c r="H136" s="14">
        <v>114.3</v>
      </c>
      <c r="I136" s="14">
        <v>113.1</v>
      </c>
      <c r="J136" s="14">
        <v>95.53</v>
      </c>
      <c r="K136" s="14">
        <v>94.7</v>
      </c>
      <c r="L136" s="14">
        <v>94.7</v>
      </c>
      <c r="M136" s="14">
        <v>126.08</v>
      </c>
      <c r="N136" s="14">
        <v>111.7</v>
      </c>
      <c r="O136" s="14">
        <v>111.5</v>
      </c>
      <c r="P136" s="14">
        <v>113.05</v>
      </c>
      <c r="Q136" s="14">
        <v>109.3</v>
      </c>
      <c r="R136" s="14">
        <v>109.3</v>
      </c>
      <c r="S136" s="14">
        <v>133.72</v>
      </c>
      <c r="T136" s="14">
        <v>124.7</v>
      </c>
      <c r="U136" s="14">
        <v>124.9</v>
      </c>
      <c r="V136" s="14">
        <v>118.97</v>
      </c>
      <c r="W136" s="14">
        <v>122.7</v>
      </c>
      <c r="X136" s="14">
        <v>122.2</v>
      </c>
      <c r="Y136" s="14">
        <v>111.38</v>
      </c>
      <c r="Z136" s="14">
        <v>117.9</v>
      </c>
      <c r="AA136" s="14">
        <v>117.5</v>
      </c>
      <c r="AB136" s="14">
        <v>120.19</v>
      </c>
      <c r="AC136" s="14">
        <v>125.3</v>
      </c>
      <c r="AD136" s="14">
        <v>122.7</v>
      </c>
      <c r="AE136" s="14">
        <v>139.88</v>
      </c>
      <c r="AF136" s="14">
        <v>130.5</v>
      </c>
      <c r="AG136" s="14">
        <v>128.8</v>
      </c>
      <c r="AH136" s="14">
        <v>165.33</v>
      </c>
      <c r="AI136" s="14">
        <v>124.7</v>
      </c>
      <c r="AJ136" s="14">
        <v>124</v>
      </c>
      <c r="AK136" s="14">
        <v>118.76</v>
      </c>
      <c r="AL136" s="14">
        <v>118.6</v>
      </c>
      <c r="AM136" s="14">
        <v>119</v>
      </c>
      <c r="AN136" s="14">
        <v>101.79</v>
      </c>
      <c r="AO136" s="14">
        <v>104.7</v>
      </c>
      <c r="AP136" s="14">
        <v>104.7</v>
      </c>
      <c r="AQ136" s="14">
        <v>125.37</v>
      </c>
      <c r="AR136" s="14">
        <v>115.7</v>
      </c>
      <c r="AS136" s="14">
        <v>115.1</v>
      </c>
      <c r="AT136" s="14">
        <v>129.89</v>
      </c>
      <c r="AU136" s="14">
        <v>117.5</v>
      </c>
      <c r="AV136" s="14">
        <v>117.9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107.1</v>
      </c>
      <c r="E137" s="14">
        <v>117.6</v>
      </c>
      <c r="F137" s="14">
        <v>119</v>
      </c>
      <c r="G137" s="14">
        <v>103.58</v>
      </c>
      <c r="H137" s="14">
        <v>111.6</v>
      </c>
      <c r="I137" s="14">
        <v>113.1</v>
      </c>
      <c r="J137" s="14">
        <v>86.61</v>
      </c>
      <c r="K137" s="14">
        <v>94.5</v>
      </c>
      <c r="L137" s="14">
        <v>94.6</v>
      </c>
      <c r="M137" s="14">
        <v>103.55</v>
      </c>
      <c r="N137" s="14">
        <v>111.1</v>
      </c>
      <c r="O137" s="14">
        <v>111.7</v>
      </c>
      <c r="P137" s="14">
        <v>105.25</v>
      </c>
      <c r="Q137" s="14">
        <v>108.8</v>
      </c>
      <c r="R137" s="14">
        <v>109.4</v>
      </c>
      <c r="S137" s="14">
        <v>126.44</v>
      </c>
      <c r="T137" s="14">
        <v>124.9</v>
      </c>
      <c r="U137" s="14">
        <v>125.2</v>
      </c>
      <c r="V137" s="14">
        <v>118.99</v>
      </c>
      <c r="W137" s="14">
        <v>122.3</v>
      </c>
      <c r="X137" s="14">
        <v>122.8</v>
      </c>
      <c r="Y137" s="14">
        <v>111.34</v>
      </c>
      <c r="Z137" s="14">
        <v>117.5</v>
      </c>
      <c r="AA137" s="14">
        <v>117.7</v>
      </c>
      <c r="AB137" s="14">
        <v>113.4</v>
      </c>
      <c r="AC137" s="14">
        <v>120.8</v>
      </c>
      <c r="AD137" s="14">
        <v>123.3</v>
      </c>
      <c r="AE137" s="14">
        <v>121.94</v>
      </c>
      <c r="AF137" s="14">
        <v>128.1</v>
      </c>
      <c r="AG137" s="14">
        <v>129.4</v>
      </c>
      <c r="AH137" s="14">
        <v>115.92</v>
      </c>
      <c r="AI137" s="14">
        <v>124.3</v>
      </c>
      <c r="AJ137" s="14">
        <v>124.2</v>
      </c>
      <c r="AK137" s="14">
        <v>102.33</v>
      </c>
      <c r="AL137" s="14">
        <v>119.8</v>
      </c>
      <c r="AM137" s="14">
        <v>119.7</v>
      </c>
      <c r="AN137" s="14">
        <v>96.1</v>
      </c>
      <c r="AO137" s="14">
        <v>104.8</v>
      </c>
      <c r="AP137" s="14">
        <v>105</v>
      </c>
      <c r="AQ137" s="14">
        <v>108.9</v>
      </c>
      <c r="AR137" s="14">
        <v>114</v>
      </c>
      <c r="AS137" s="14">
        <v>115.3</v>
      </c>
      <c r="AT137" s="14">
        <v>111.7</v>
      </c>
      <c r="AU137" s="14">
        <v>117.8</v>
      </c>
      <c r="AV137" s="14">
        <v>118.3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115.26</v>
      </c>
      <c r="E138" s="14">
        <v>118.6</v>
      </c>
      <c r="F138" s="14">
        <v>119.4</v>
      </c>
      <c r="G138" s="14">
        <v>114.8</v>
      </c>
      <c r="H138" s="14">
        <v>113.1</v>
      </c>
      <c r="I138" s="14">
        <v>113.1</v>
      </c>
      <c r="J138" s="14">
        <v>86.81</v>
      </c>
      <c r="K138" s="14">
        <v>94.7</v>
      </c>
      <c r="L138" s="14">
        <v>94.5</v>
      </c>
      <c r="M138" s="14">
        <v>103.17</v>
      </c>
      <c r="N138" s="14">
        <v>111.7</v>
      </c>
      <c r="O138" s="14">
        <v>112.1</v>
      </c>
      <c r="P138" s="14">
        <v>115.65</v>
      </c>
      <c r="Q138" s="14">
        <v>109.3</v>
      </c>
      <c r="R138" s="14">
        <v>109.5</v>
      </c>
      <c r="S138" s="14">
        <v>124.42</v>
      </c>
      <c r="T138" s="14">
        <v>125.1</v>
      </c>
      <c r="U138" s="14">
        <v>125.7</v>
      </c>
      <c r="V138" s="14">
        <v>119.46</v>
      </c>
      <c r="W138" s="14">
        <v>123.4</v>
      </c>
      <c r="X138" s="14">
        <v>123.5</v>
      </c>
      <c r="Y138" s="14">
        <v>115.12</v>
      </c>
      <c r="Z138" s="14">
        <v>116.9</v>
      </c>
      <c r="AA138" s="14">
        <v>117.7</v>
      </c>
      <c r="AB138" s="14">
        <v>116.74</v>
      </c>
      <c r="AC138" s="14">
        <v>122.3</v>
      </c>
      <c r="AD138" s="14">
        <v>123.9</v>
      </c>
      <c r="AE138" s="14">
        <v>119.62</v>
      </c>
      <c r="AF138" s="14">
        <v>129.6</v>
      </c>
      <c r="AG138" s="14">
        <v>130</v>
      </c>
      <c r="AH138" s="14">
        <v>116.95</v>
      </c>
      <c r="AI138" s="14">
        <v>124.8</v>
      </c>
      <c r="AJ138" s="14">
        <v>124.3</v>
      </c>
      <c r="AK138" s="14">
        <v>115.59</v>
      </c>
      <c r="AL138" s="14">
        <v>120.3</v>
      </c>
      <c r="AM138" s="14">
        <v>120.5</v>
      </c>
      <c r="AN138" s="14">
        <v>95.94</v>
      </c>
      <c r="AO138" s="14">
        <v>105.6</v>
      </c>
      <c r="AP138" s="14">
        <v>105.3</v>
      </c>
      <c r="AQ138" s="14">
        <v>117.93</v>
      </c>
      <c r="AR138" s="14">
        <v>115.5</v>
      </c>
      <c r="AS138" s="14">
        <v>115.5</v>
      </c>
      <c r="AT138" s="14">
        <v>113.92</v>
      </c>
      <c r="AU138" s="14">
        <v>118.4</v>
      </c>
      <c r="AV138" s="14">
        <v>118.7</v>
      </c>
    </row>
    <row r="139" spans="1:48" ht="12.75">
      <c r="A139" s="64" t="s">
        <v>103</v>
      </c>
      <c r="B139" s="67">
        <v>2006</v>
      </c>
      <c r="C139" s="64" t="s">
        <v>104</v>
      </c>
      <c r="D139" s="14">
        <v>141.39</v>
      </c>
      <c r="E139" s="14">
        <v>121.4</v>
      </c>
      <c r="F139" s="14">
        <v>119.8</v>
      </c>
      <c r="G139" s="14">
        <v>139.75</v>
      </c>
      <c r="H139" s="14">
        <v>114.6</v>
      </c>
      <c r="I139" s="14">
        <v>113.2</v>
      </c>
      <c r="J139" s="14">
        <v>131.62</v>
      </c>
      <c r="K139" s="14">
        <v>95</v>
      </c>
      <c r="L139" s="14">
        <v>94.4</v>
      </c>
      <c r="M139" s="14">
        <v>134.32</v>
      </c>
      <c r="N139" s="14">
        <v>112.2</v>
      </c>
      <c r="O139" s="14">
        <v>112.5</v>
      </c>
      <c r="P139" s="14">
        <v>136.97</v>
      </c>
      <c r="Q139" s="14">
        <v>110.2</v>
      </c>
      <c r="R139" s="14">
        <v>109.7</v>
      </c>
      <c r="S139" s="14">
        <v>160.54</v>
      </c>
      <c r="T139" s="14">
        <v>126.7</v>
      </c>
      <c r="U139" s="14">
        <v>126.3</v>
      </c>
      <c r="V139" s="14">
        <v>162.18</v>
      </c>
      <c r="W139" s="14">
        <v>124.8</v>
      </c>
      <c r="X139" s="14">
        <v>124.2</v>
      </c>
      <c r="Y139" s="14">
        <v>155.62</v>
      </c>
      <c r="Z139" s="14">
        <v>117.7</v>
      </c>
      <c r="AA139" s="14">
        <v>117.7</v>
      </c>
      <c r="AB139" s="14">
        <v>165.98</v>
      </c>
      <c r="AC139" s="14">
        <v>130.9</v>
      </c>
      <c r="AD139" s="14">
        <v>124.3</v>
      </c>
      <c r="AE139" s="14">
        <v>163.32</v>
      </c>
      <c r="AF139" s="14">
        <v>131.8</v>
      </c>
      <c r="AG139" s="14">
        <v>130.5</v>
      </c>
      <c r="AH139" s="14">
        <v>144.54</v>
      </c>
      <c r="AI139" s="14">
        <v>125.6</v>
      </c>
      <c r="AJ139" s="14">
        <v>124.5</v>
      </c>
      <c r="AK139" s="14">
        <v>155.38</v>
      </c>
      <c r="AL139" s="14">
        <v>122.5</v>
      </c>
      <c r="AM139" s="14">
        <v>121.1</v>
      </c>
      <c r="AN139" s="14">
        <v>143.64</v>
      </c>
      <c r="AO139" s="14">
        <v>106.2</v>
      </c>
      <c r="AP139" s="14">
        <v>105.6</v>
      </c>
      <c r="AQ139" s="14">
        <v>134.19</v>
      </c>
      <c r="AR139" s="14">
        <v>115.8</v>
      </c>
      <c r="AS139" s="14">
        <v>115.7</v>
      </c>
      <c r="AT139" s="14">
        <v>148.95</v>
      </c>
      <c r="AU139" s="14">
        <v>119</v>
      </c>
      <c r="AV139" s="14">
        <v>119</v>
      </c>
    </row>
    <row r="140" spans="1:48" ht="12.75">
      <c r="A140" s="64" t="s">
        <v>105</v>
      </c>
      <c r="B140" s="67">
        <v>2006</v>
      </c>
      <c r="C140" s="64" t="s">
        <v>106</v>
      </c>
      <c r="D140" s="14">
        <v>141.94</v>
      </c>
      <c r="E140" s="14">
        <v>118</v>
      </c>
      <c r="F140" s="14">
        <v>120.1</v>
      </c>
      <c r="G140" s="14">
        <v>120.45</v>
      </c>
      <c r="H140" s="14">
        <v>111.3</v>
      </c>
      <c r="I140" s="14">
        <v>113.2</v>
      </c>
      <c r="J140" s="14">
        <v>92.12</v>
      </c>
      <c r="K140" s="14">
        <v>93.7</v>
      </c>
      <c r="L140" s="14">
        <v>94.2</v>
      </c>
      <c r="M140" s="14">
        <v>132.88</v>
      </c>
      <c r="N140" s="14">
        <v>114.5</v>
      </c>
      <c r="O140" s="14">
        <v>112.9</v>
      </c>
      <c r="P140" s="14">
        <v>110.51</v>
      </c>
      <c r="Q140" s="14">
        <v>109.5</v>
      </c>
      <c r="R140" s="14">
        <v>109.8</v>
      </c>
      <c r="S140" s="14">
        <v>130.88</v>
      </c>
      <c r="T140" s="14">
        <v>126.7</v>
      </c>
      <c r="U140" s="14">
        <v>126.9</v>
      </c>
      <c r="V140" s="14">
        <v>144.68</v>
      </c>
      <c r="W140" s="14">
        <v>124.3</v>
      </c>
      <c r="X140" s="14">
        <v>124.8</v>
      </c>
      <c r="Y140" s="14">
        <v>138.6</v>
      </c>
      <c r="Z140" s="14">
        <v>116.7</v>
      </c>
      <c r="AA140" s="14">
        <v>117.7</v>
      </c>
      <c r="AB140" s="14">
        <v>134.9</v>
      </c>
      <c r="AC140" s="14">
        <v>117.8</v>
      </c>
      <c r="AD140" s="14">
        <v>124.3</v>
      </c>
      <c r="AE140" s="14">
        <v>138.89</v>
      </c>
      <c r="AF140" s="14">
        <v>129.9</v>
      </c>
      <c r="AG140" s="14">
        <v>131.1</v>
      </c>
      <c r="AH140" s="14">
        <v>123.44</v>
      </c>
      <c r="AI140" s="14">
        <v>124.9</v>
      </c>
      <c r="AJ140" s="14">
        <v>124.6</v>
      </c>
      <c r="AK140" s="14">
        <v>150.31</v>
      </c>
      <c r="AL140" s="14">
        <v>120.7</v>
      </c>
      <c r="AM140" s="14">
        <v>121.4</v>
      </c>
      <c r="AN140" s="14">
        <v>113.63</v>
      </c>
      <c r="AO140" s="14">
        <v>105.7</v>
      </c>
      <c r="AP140" s="14">
        <v>105.8</v>
      </c>
      <c r="AQ140" s="14">
        <v>127.36</v>
      </c>
      <c r="AR140" s="14">
        <v>116</v>
      </c>
      <c r="AS140" s="14">
        <v>115.9</v>
      </c>
      <c r="AT140" s="14">
        <v>128.42</v>
      </c>
      <c r="AU140" s="14">
        <v>119.1</v>
      </c>
      <c r="AV140" s="14">
        <v>119.4</v>
      </c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2006-09-07T06:38:51Z</cp:lastPrinted>
  <dcterms:created xsi:type="dcterms:W3CDTF">1999-01-13T16:32:35Z</dcterms:created>
  <cp:category/>
  <cp:version/>
  <cp:contentType/>
  <cp:contentStatus/>
</cp:coreProperties>
</file>