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76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3" sheetId="9" r:id="rId9"/>
    <sheet name="61" sheetId="10" r:id="rId10"/>
    <sheet name="64" sheetId="11" r:id="rId11"/>
    <sheet name="K" sheetId="12" r:id="rId12"/>
    <sheet name="70" sheetId="13" r:id="rId13"/>
    <sheet name="71" sheetId="14" r:id="rId14"/>
    <sheet name="73" sheetId="15" r:id="rId15"/>
    <sheet name="72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<sst xmlns="http://schemas.openxmlformats.org/spreadsheetml/2006/main" count="591" uniqueCount="269">
  <si>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</si>
  <si>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</si>
  <si>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</si>
  <si>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</si>
  <si>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</si>
  <si>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</si>
  <si>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</si>
  <si>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</si>
  <si>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</si>
  <si>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</si>
  <si>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</si>
  <si>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</si>
  <si>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</si>
  <si>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</si>
  <si>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</si>
  <si>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</si>
  <si>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</si>
  <si>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</si>
  <si>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</si>
  <si>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</si>
  <si>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</si>
  <si>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</si>
  <si>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</si>
  <si>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</si>
  <si>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</si>
  <si>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</si>
  <si>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</si>
  <si>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</si>
  <si>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</si>
  <si>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</si>
  <si>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</si>
  <si>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</si>
  <si>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</si>
  <si>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</si>
  <si>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</si>
  <si>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</si>
  <si>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</si>
  <si>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</si>
  <si>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</si>
  <si>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</si>
  <si>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</si>
  <si>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</si>
  <si>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</si>
  <si>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</si>
  <si>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</si>
  <si>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</si>
  <si>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</si>
  <si>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</si>
  <si>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</si>
  <si>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</si>
  <si>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</si>
  <si>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</si>
  <si>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</si>
  <si>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</si>
  <si>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</si>
  <si>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</si>
  <si>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</si>
  <si>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</si>
  <si>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</si>
  <si>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</si>
  <si>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</si>
  <si>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</si>
  <si>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</si>
  <si>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</si>
  <si>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</si>
  <si>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</si>
  <si>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</si>
  <si>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</si>
  <si>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</si>
  <si>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</si>
  <si>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</si>
  <si>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</si>
  <si>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</si>
  <si>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</si>
  <si>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</si>
  <si>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</si>
  <si>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</si>
  <si>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</si>
  <si>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</si>
  <si>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</si>
  <si>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</si>
  <si>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</si>
  <si>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</si>
  <si>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</si>
  <si>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</si>
  <si>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</si>
  <si>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</si>
  <si>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</si>
  <si>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</si>
  <si>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</si>
  <si>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</si>
  <si>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</si>
  <si>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</si>
  <si>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</si>
  <si>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</si>
  <si>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</si>
  <si>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</si>
  <si>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</si>
  <si>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</si>
  <si>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</si>
  <si>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</si>
  <si>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</si>
  <si>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</si>
  <si>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</si>
  <si>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</si>
  <si>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</si>
  <si>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</si>
  <si>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</si>
  <si>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</si>
  <si>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</si>
  <si>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</si>
  <si>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</si>
  <si>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</si>
  <si>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</si>
  <si>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</si>
  <si>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</si>
  <si>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</si>
  <si>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</si>
  <si>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</si>
  <si>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</si>
  <si>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</si>
  <si>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</si>
  <si>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</si>
  <si>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</si>
  <si>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</si>
  <si>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</si>
  <si>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</si>
  <si>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</si>
  <si>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</si>
  <si>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</si>
  <si>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</si>
  <si>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</si>
  <si>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</si>
  <si>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</si>
  <si>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</si>
  <si>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</si>
  <si>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</si>
  <si>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</si>
  <si>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</si>
  <si>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</si>
  <si>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</si>
  <si>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</si>
  <si>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</si>
  <si>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</si>
  <si>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</si>
  <si>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</si>
  <si>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</si>
  <si>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</si>
  <si>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</si>
  <si>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</si>
  <si>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</si>
  <si>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</si>
  <si>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</si>
  <si>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</si>
  <si>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</si>
  <si>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</si>
  <si>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</si>
  <si>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</si>
  <si>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</si>
  <si>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</si>
  <si>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</si>
  <si>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</si>
  <si>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</si>
  <si>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</si>
  <si>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</si>
  <si>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</si>
  <si>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</si>
  <si>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</si>
  <si>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</si>
  <si>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</si>
  <si>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</si>
  <si>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</si>
  <si>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</si>
  <si>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</si>
  <si>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</si>
  <si>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</si>
  <si>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</si>
  <si>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</si>
  <si>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</si>
  <si>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</si>
  <si>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</si>
  <si>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</si>
  <si>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</si>
  <si>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</si>
  <si>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</si>
  <si>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</si>
  <si>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</si>
  <si>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</si>
  <si>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</si>
  <si>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</si>
  <si>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</si>
  <si>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</si>
  <si>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</si>
  <si>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</si>
  <si>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</si>
  <si>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</si>
  <si>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</si>
  <si>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</si>
  <si>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</si>
  <si>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</si>
  <si>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</si>
  <si>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</si>
  <si>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</si>
  <si>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</si>
  <si>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</si>
  <si>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</si>
  <si>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</si>
  <si>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</si>
  <si>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</si>
  <si>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</si>
  <si>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</si>
  <si>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</si>
  <si>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</si>
  <si>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</si>
  <si>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</si>
  <si>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</si>
  <si>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</si>
  <si>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</si>
  <si>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</si>
  <si>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</si>
  <si>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</si>
  <si>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</si>
  <si>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</si>
  <si>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</si>
  <si>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</si>
  <si>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</si>
  <si>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</si>
  <si>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</si>
  <si>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</si>
  <si>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</si>
  <si>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</si>
  <si>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</si>
  <si>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</si>
  <si>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</si>
  <si>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</si>
  <si>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</si>
  <si>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</si>
  <si>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</si>
  <si>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</si>
  <si>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</si>
  <si>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</si>
  <si>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</si>
  <si>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</si>
  <si>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</si>
  <si>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</si>
  <si>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</si>
  <si>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</si>
  <si>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</si>
  <si>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</si>
  <si>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</si>
  <si>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</si>
  <si>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</si>
  <si>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</si>
  <si>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</si>
  <si>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</si>
  <si>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</si>
  <si>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</si>
  <si>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</si>
  <si>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</si>
  <si>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</si>
  <si>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</si>
  <si>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</si>
  <si>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</si>
  <si>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</si>
  <si>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</si>
  <si>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</si>
  <si>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Heinäkuu</t>
  </si>
  <si>
    <t>Touko-heinäkuu vuosimuutos, %</t>
  </si>
  <si>
    <t>Muiden palveluiden palkkasummaindeksit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</si>
</sst>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7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u val="single"/>
      <sz val="10"/>
      <color indexed="12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6" applyNumberFormat="1" applyFont="1" applyFill="1" applyBorder="1">
      <alignment/>
      <protection/>
    </xf>
    <xf numFmtId="49" fontId="6" fillId="2" borderId="2" xfId="16" applyNumberFormat="1" applyFill="1" applyBorder="1">
      <alignment/>
      <protection/>
    </xf>
    <xf numFmtId="0" fontId="6" fillId="2" borderId="2" xfId="16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6" applyFill="1" applyBorder="1" applyAlignment="1">
      <alignment horizontal="left"/>
      <protection/>
    </xf>
    <xf numFmtId="0" fontId="6" fillId="2" borderId="4" xfId="16" applyFill="1" applyBorder="1" applyAlignment="1">
      <alignment horizontal="left"/>
      <protection/>
    </xf>
    <xf numFmtId="49" fontId="6" fillId="2" borderId="4" xfId="16" applyNumberFormat="1" applyFill="1" applyBorder="1">
      <alignment/>
      <protection/>
    </xf>
    <xf numFmtId="49" fontId="6" fillId="2" borderId="4" xfId="16" applyNumberFormat="1" applyFont="1" applyFill="1" applyBorder="1">
      <alignment/>
      <protection/>
    </xf>
    <xf numFmtId="0" fontId="4" fillId="2" borderId="4" xfId="16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6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6" applyFont="1" applyFill="1">
      <alignment/>
      <protection/>
    </xf>
    <xf numFmtId="0" fontId="9" fillId="0" borderId="0" xfId="16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6" applyFont="1" applyFill="1" applyBorder="1">
      <alignment/>
      <protection/>
    </xf>
    <xf numFmtId="0" fontId="9" fillId="2" borderId="8" xfId="16" applyFont="1" applyFill="1" applyBorder="1">
      <alignment/>
      <protection/>
    </xf>
    <xf numFmtId="0" fontId="9" fillId="2" borderId="0" xfId="16" applyFont="1" applyFill="1" applyBorder="1">
      <alignment/>
      <protection/>
    </xf>
    <xf numFmtId="0" fontId="9" fillId="2" borderId="6" xfId="16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6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6" applyFont="1" applyFill="1" applyBorder="1" applyAlignment="1">
      <alignment horizontal="center"/>
      <protection/>
    </xf>
    <xf numFmtId="0" fontId="6" fillId="2" borderId="10" xfId="16" applyFont="1" applyFill="1" applyBorder="1" applyAlignment="1">
      <alignment horizontal="center"/>
      <protection/>
    </xf>
    <xf numFmtId="0" fontId="6" fillId="2" borderId="11" xfId="16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6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8">
    <cellStyle name="Normal" xfId="0"/>
    <cellStyle name="Hyperlink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124.9</c:v>
                </c:pt>
                <c:pt idx="123">
                  <c:v>125.9</c:v>
                </c:pt>
                <c:pt idx="124">
                  <c:v>126.7</c:v>
                </c:pt>
                <c:pt idx="125">
                  <c:v>151.3</c:v>
                </c:pt>
                <c:pt idx="126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112.3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118.6</c:v>
                </c:pt>
                <c:pt idx="107">
                  <c:v>118.1</c:v>
                </c:pt>
                <c:pt idx="108">
                  <c:v>118.9</c:v>
                </c:pt>
                <c:pt idx="109">
                  <c:v>119.5</c:v>
                </c:pt>
                <c:pt idx="110">
                  <c:v>119.9</c:v>
                </c:pt>
                <c:pt idx="111">
                  <c:v>119.3</c:v>
                </c:pt>
                <c:pt idx="112">
                  <c:v>120.6</c:v>
                </c:pt>
                <c:pt idx="113">
                  <c:v>121.2</c:v>
                </c:pt>
                <c:pt idx="114">
                  <c:v>121.5</c:v>
                </c:pt>
                <c:pt idx="115">
                  <c:v>121.8</c:v>
                </c:pt>
                <c:pt idx="116">
                  <c:v>122.6</c:v>
                </c:pt>
                <c:pt idx="117">
                  <c:v>123.4</c:v>
                </c:pt>
                <c:pt idx="118">
                  <c:v>123.2</c:v>
                </c:pt>
                <c:pt idx="119">
                  <c:v>123.7</c:v>
                </c:pt>
                <c:pt idx="120">
                  <c:v>125.1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123.1</c:v>
                </c:pt>
                <c:pt idx="118">
                  <c:v>123.5</c:v>
                </c:pt>
                <c:pt idx="119">
                  <c:v>124.1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127.2</c:v>
                </c:pt>
                <c:pt idx="125">
                  <c:v>127.8</c:v>
                </c:pt>
                <c:pt idx="126">
                  <c:v>128.4</c:v>
                </c:pt>
              </c:numCache>
            </c:numRef>
          </c:val>
          <c:smooth val="0"/>
        </c:ser>
        <c:axId val="29063864"/>
        <c:axId val="60248185"/>
      </c:lineChart>
      <c:catAx>
        <c:axId val="2906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248185"/>
        <c:crossesAt val="40"/>
        <c:auto val="0"/>
        <c:lblOffset val="100"/>
        <c:tickMarkSkip val="4"/>
        <c:noMultiLvlLbl val="0"/>
      </c:catAx>
      <c:valAx>
        <c:axId val="602481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0638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134.5</c:v>
                </c:pt>
                <c:pt idx="122">
                  <c:v>145.6</c:v>
                </c:pt>
                <c:pt idx="123">
                  <c:v>146.1</c:v>
                </c:pt>
                <c:pt idx="124">
                  <c:v>138.4</c:v>
                </c:pt>
                <c:pt idx="125">
                  <c:v>170.5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135.2</c:v>
                </c:pt>
                <c:pt idx="111">
                  <c:v>136.1</c:v>
                </c:pt>
                <c:pt idx="112">
                  <c:v>138.1</c:v>
                </c:pt>
                <c:pt idx="113">
                  <c:v>136.7</c:v>
                </c:pt>
                <c:pt idx="114">
                  <c:v>139</c:v>
                </c:pt>
                <c:pt idx="115">
                  <c:v>137.9</c:v>
                </c:pt>
                <c:pt idx="116">
                  <c:v>140.4</c:v>
                </c:pt>
                <c:pt idx="117">
                  <c:v>140</c:v>
                </c:pt>
                <c:pt idx="118">
                  <c:v>140.1</c:v>
                </c:pt>
                <c:pt idx="119">
                  <c:v>141.4</c:v>
                </c:pt>
                <c:pt idx="120">
                  <c:v>141.8</c:v>
                </c:pt>
                <c:pt idx="121">
                  <c:v>142.9</c:v>
                </c:pt>
                <c:pt idx="122">
                  <c:v>144</c:v>
                </c:pt>
                <c:pt idx="123">
                  <c:v>144.2</c:v>
                </c:pt>
                <c:pt idx="124">
                  <c:v>142.9</c:v>
                </c:pt>
                <c:pt idx="125">
                  <c:v>145.2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136.2</c:v>
                </c:pt>
                <c:pt idx="112">
                  <c:v>137</c:v>
                </c:pt>
                <c:pt idx="113">
                  <c:v>137.6</c:v>
                </c:pt>
                <c:pt idx="114">
                  <c:v>138.1</c:v>
                </c:pt>
                <c:pt idx="115">
                  <c:v>138.8</c:v>
                </c:pt>
                <c:pt idx="116">
                  <c:v>139.4</c:v>
                </c:pt>
                <c:pt idx="117">
                  <c:v>140</c:v>
                </c:pt>
                <c:pt idx="118">
                  <c:v>140.6</c:v>
                </c:pt>
                <c:pt idx="119">
                  <c:v>141.2</c:v>
                </c:pt>
                <c:pt idx="120">
                  <c:v>142</c:v>
                </c:pt>
                <c:pt idx="121">
                  <c:v>142.8</c:v>
                </c:pt>
                <c:pt idx="122">
                  <c:v>143.4</c:v>
                </c:pt>
                <c:pt idx="123">
                  <c:v>143.8</c:v>
                </c:pt>
                <c:pt idx="124">
                  <c:v>144.1</c:v>
                </c:pt>
                <c:pt idx="125">
                  <c:v>144.5</c:v>
                </c:pt>
              </c:numCache>
            </c:numRef>
          </c:val>
          <c:smooth val="0"/>
        </c:ser>
        <c:axId val="44284178"/>
        <c:axId val="63013283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3013283"/>
        <c:crossesAt val="40"/>
        <c:auto val="0"/>
        <c:lblOffset val="100"/>
        <c:tickMarkSkip val="4"/>
        <c:noMultiLvlLbl val="0"/>
      </c:catAx>
      <c:valAx>
        <c:axId val="630132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841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122.2</c:v>
                </c:pt>
                <c:pt idx="124">
                  <c:v>134.9</c:v>
                </c:pt>
                <c:pt idx="125">
                  <c:v>146.1</c:v>
                </c:pt>
                <c:pt idx="126">
                  <c:v>165.3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124.4</c:v>
                </c:pt>
                <c:pt idx="116">
                  <c:v>124.8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126.3</c:v>
                </c:pt>
                <c:pt idx="121">
                  <c:v>126.9</c:v>
                </c:pt>
                <c:pt idx="122">
                  <c:v>127.8</c:v>
                </c:pt>
                <c:pt idx="123">
                  <c:v>127.8</c:v>
                </c:pt>
                <c:pt idx="124">
                  <c:v>130.3</c:v>
                </c:pt>
                <c:pt idx="125">
                  <c:v>128.8</c:v>
                </c:pt>
                <c:pt idx="126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127.1</c:v>
                </c:pt>
                <c:pt idx="121">
                  <c:v>127.6</c:v>
                </c:pt>
                <c:pt idx="122">
                  <c:v>128.1</c:v>
                </c:pt>
                <c:pt idx="123">
                  <c:v>128.7</c:v>
                </c:pt>
                <c:pt idx="124">
                  <c:v>129.3</c:v>
                </c:pt>
                <c:pt idx="125">
                  <c:v>129.8</c:v>
                </c:pt>
                <c:pt idx="126">
                  <c:v>130.3</c:v>
                </c:pt>
              </c:numCache>
            </c:numRef>
          </c:val>
          <c:smooth val="0"/>
        </c:ser>
        <c:axId val="30248636"/>
        <c:axId val="3802269"/>
      </c:lineChart>
      <c:cat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02269"/>
        <c:crossesAt val="40"/>
        <c:auto val="0"/>
        <c:lblOffset val="100"/>
        <c:tickMarkSkip val="4"/>
        <c:noMultiLvlLbl val="0"/>
      </c:catAx>
      <c:valAx>
        <c:axId val="38022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2486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136.3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129.9</c:v>
                </c:pt>
                <c:pt idx="107">
                  <c:v>129.6</c:v>
                </c:pt>
                <c:pt idx="108">
                  <c:v>130.6</c:v>
                </c:pt>
                <c:pt idx="109">
                  <c:v>131.4</c:v>
                </c:pt>
                <c:pt idx="110">
                  <c:v>131.7</c:v>
                </c:pt>
                <c:pt idx="111">
                  <c:v>131.8</c:v>
                </c:pt>
                <c:pt idx="112">
                  <c:v>132.3</c:v>
                </c:pt>
                <c:pt idx="113">
                  <c:v>133.6</c:v>
                </c:pt>
                <c:pt idx="114">
                  <c:v>134</c:v>
                </c:pt>
                <c:pt idx="115">
                  <c:v>134.6</c:v>
                </c:pt>
                <c:pt idx="116">
                  <c:v>135.1</c:v>
                </c:pt>
                <c:pt idx="117">
                  <c:v>135.5</c:v>
                </c:pt>
                <c:pt idx="118">
                  <c:v>136.6</c:v>
                </c:pt>
                <c:pt idx="119">
                  <c:v>137.6</c:v>
                </c:pt>
                <c:pt idx="120">
                  <c:v>138.3</c:v>
                </c:pt>
                <c:pt idx="121">
                  <c:v>138.3</c:v>
                </c:pt>
                <c:pt idx="122">
                  <c:v>139.3</c:v>
                </c:pt>
                <c:pt idx="123">
                  <c:v>140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134.4</c:v>
                </c:pt>
                <c:pt idx="115">
                  <c:v>135</c:v>
                </c:pt>
                <c:pt idx="116">
                  <c:v>135.6</c:v>
                </c:pt>
                <c:pt idx="117">
                  <c:v>136.3</c:v>
                </c:pt>
                <c:pt idx="118">
                  <c:v>137</c:v>
                </c:pt>
                <c:pt idx="119">
                  <c:v>137.8</c:v>
                </c:pt>
                <c:pt idx="120">
                  <c:v>138.5</c:v>
                </c:pt>
                <c:pt idx="121">
                  <c:v>139.1</c:v>
                </c:pt>
                <c:pt idx="122">
                  <c:v>139.8</c:v>
                </c:pt>
                <c:pt idx="123">
                  <c:v>140.5</c:v>
                </c:pt>
                <c:pt idx="124">
                  <c:v>141.2</c:v>
                </c:pt>
                <c:pt idx="125">
                  <c:v>141.9</c:v>
                </c:pt>
              </c:numCache>
            </c:numRef>
          </c:val>
          <c:smooth val="0"/>
        </c:ser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548343"/>
        <c:crossesAt val="40"/>
        <c:auto val="0"/>
        <c:lblOffset val="100"/>
        <c:tickMarkSkip val="4"/>
        <c:noMultiLvlLbl val="0"/>
      </c:catAx>
      <c:valAx>
        <c:axId val="3954834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204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140.5</c:v>
                </c:pt>
                <c:pt idx="123">
                  <c:v>142.7</c:v>
                </c:pt>
                <c:pt idx="124">
                  <c:v>140.7</c:v>
                </c:pt>
                <c:pt idx="125">
                  <c:v>165.6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98.3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116.4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121.3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127.1</c:v>
                </c:pt>
                <c:pt idx="112">
                  <c:v>128.4</c:v>
                </c:pt>
                <c:pt idx="113">
                  <c:v>129.9</c:v>
                </c:pt>
                <c:pt idx="114">
                  <c:v>131.3</c:v>
                </c:pt>
                <c:pt idx="115">
                  <c:v>131.2</c:v>
                </c:pt>
                <c:pt idx="116">
                  <c:v>132.6</c:v>
                </c:pt>
                <c:pt idx="117">
                  <c:v>133.3</c:v>
                </c:pt>
                <c:pt idx="118">
                  <c:v>134.8</c:v>
                </c:pt>
                <c:pt idx="119">
                  <c:v>136.9</c:v>
                </c:pt>
                <c:pt idx="120">
                  <c:v>136.6</c:v>
                </c:pt>
                <c:pt idx="121">
                  <c:v>138.2</c:v>
                </c:pt>
                <c:pt idx="122">
                  <c:v>138.8</c:v>
                </c:pt>
                <c:pt idx="123">
                  <c:v>141</c:v>
                </c:pt>
                <c:pt idx="124">
                  <c:v>141</c:v>
                </c:pt>
                <c:pt idx="125">
                  <c:v>141.1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117.2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124.6</c:v>
                </c:pt>
                <c:pt idx="108">
                  <c:v>125.4</c:v>
                </c:pt>
                <c:pt idx="109">
                  <c:v>126.2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129.5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137.9</c:v>
                </c:pt>
                <c:pt idx="122">
                  <c:v>138.9</c:v>
                </c:pt>
                <c:pt idx="123">
                  <c:v>139.9</c:v>
                </c:pt>
                <c:pt idx="124">
                  <c:v>140.7</c:v>
                </c:pt>
                <c:pt idx="125">
                  <c:v>141.4</c:v>
                </c:pt>
              </c:numCache>
            </c:numRef>
          </c:val>
          <c:smooth val="0"/>
        </c:ser>
        <c:axId val="20390768"/>
        <c:axId val="49299185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299185"/>
        <c:crossesAt val="40"/>
        <c:auto val="0"/>
        <c:lblOffset val="100"/>
        <c:tickMarkSkip val="4"/>
        <c:noMultiLvlLbl val="0"/>
      </c:catAx>
      <c:valAx>
        <c:axId val="4929918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907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134.7</c:v>
                </c:pt>
                <c:pt idx="123">
                  <c:v>133.4</c:v>
                </c:pt>
                <c:pt idx="124">
                  <c:v>132.7</c:v>
                </c:pt>
                <c:pt idx="125">
                  <c:v>167</c:v>
                </c:pt>
                <c:pt idx="126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105.9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118.1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120.5</c:v>
                </c:pt>
                <c:pt idx="101">
                  <c:v>120</c:v>
                </c:pt>
                <c:pt idx="102">
                  <c:v>121.5</c:v>
                </c:pt>
                <c:pt idx="103">
                  <c:v>121.3</c:v>
                </c:pt>
                <c:pt idx="104">
                  <c:v>124.2</c:v>
                </c:pt>
                <c:pt idx="105">
                  <c:v>120.8</c:v>
                </c:pt>
                <c:pt idx="106">
                  <c:v>122.3</c:v>
                </c:pt>
                <c:pt idx="107">
                  <c:v>121.9</c:v>
                </c:pt>
                <c:pt idx="108">
                  <c:v>124.6</c:v>
                </c:pt>
                <c:pt idx="109">
                  <c:v>123.5</c:v>
                </c:pt>
                <c:pt idx="110">
                  <c:v>125.9</c:v>
                </c:pt>
                <c:pt idx="111">
                  <c:v>124.2</c:v>
                </c:pt>
                <c:pt idx="112">
                  <c:v>126.3</c:v>
                </c:pt>
                <c:pt idx="113">
                  <c:v>127.1</c:v>
                </c:pt>
                <c:pt idx="114">
                  <c:v>127.6</c:v>
                </c:pt>
                <c:pt idx="115">
                  <c:v>129.6</c:v>
                </c:pt>
                <c:pt idx="116">
                  <c:v>128</c:v>
                </c:pt>
                <c:pt idx="117">
                  <c:v>131.2</c:v>
                </c:pt>
                <c:pt idx="118">
                  <c:v>131.1</c:v>
                </c:pt>
                <c:pt idx="119">
                  <c:v>131.9</c:v>
                </c:pt>
                <c:pt idx="120">
                  <c:v>132.8</c:v>
                </c:pt>
                <c:pt idx="121">
                  <c:v>134.7</c:v>
                </c:pt>
                <c:pt idx="122">
                  <c:v>134.4</c:v>
                </c:pt>
                <c:pt idx="123">
                  <c:v>136.2</c:v>
                </c:pt>
                <c:pt idx="124">
                  <c:v>136.8</c:v>
                </c:pt>
                <c:pt idx="125">
                  <c:v>137</c:v>
                </c:pt>
                <c:pt idx="126">
                  <c:v>138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123.6</c:v>
                </c:pt>
                <c:pt idx="109">
                  <c:v>124.3</c:v>
                </c:pt>
                <c:pt idx="110">
                  <c:v>124.9</c:v>
                </c:pt>
                <c:pt idx="111">
                  <c:v>125.4</c:v>
                </c:pt>
                <c:pt idx="112">
                  <c:v>126.2</c:v>
                </c:pt>
                <c:pt idx="113">
                  <c:v>127</c:v>
                </c:pt>
                <c:pt idx="114">
                  <c:v>127.9</c:v>
                </c:pt>
                <c:pt idx="115">
                  <c:v>128.6</c:v>
                </c:pt>
                <c:pt idx="116">
                  <c:v>129.4</c:v>
                </c:pt>
                <c:pt idx="117">
                  <c:v>130.3</c:v>
                </c:pt>
                <c:pt idx="118">
                  <c:v>131.2</c:v>
                </c:pt>
                <c:pt idx="119">
                  <c:v>132.1</c:v>
                </c:pt>
                <c:pt idx="120">
                  <c:v>133</c:v>
                </c:pt>
                <c:pt idx="121">
                  <c:v>134</c:v>
                </c:pt>
                <c:pt idx="122">
                  <c:v>134.9</c:v>
                </c:pt>
                <c:pt idx="123">
                  <c:v>135.7</c:v>
                </c:pt>
                <c:pt idx="124">
                  <c:v>136.5</c:v>
                </c:pt>
                <c:pt idx="125">
                  <c:v>137.2</c:v>
                </c:pt>
                <c:pt idx="126">
                  <c:v>137.9</c:v>
                </c:pt>
              </c:numCache>
            </c:numRef>
          </c:val>
          <c:smooth val="0"/>
        </c:ser>
        <c:axId val="41039482"/>
        <c:axId val="3381101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3811019"/>
        <c:crossesAt val="40"/>
        <c:auto val="0"/>
        <c:lblOffset val="100"/>
        <c:tickMarkSkip val="4"/>
        <c:noMultiLvlLbl val="0"/>
      </c:catAx>
      <c:valAx>
        <c:axId val="338110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03948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136.9</c:v>
                </c:pt>
                <c:pt idx="123">
                  <c:v>134.8</c:v>
                </c:pt>
                <c:pt idx="124">
                  <c:v>132.2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121.1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123.5</c:v>
                </c:pt>
                <c:pt idx="110">
                  <c:v>124.3</c:v>
                </c:pt>
                <c:pt idx="111">
                  <c:v>123.1</c:v>
                </c:pt>
                <c:pt idx="112">
                  <c:v>124.9</c:v>
                </c:pt>
                <c:pt idx="113">
                  <c:v>125.2</c:v>
                </c:pt>
                <c:pt idx="114">
                  <c:v>126.5</c:v>
                </c:pt>
                <c:pt idx="115">
                  <c:v>126.2</c:v>
                </c:pt>
                <c:pt idx="116">
                  <c:v>127.4</c:v>
                </c:pt>
                <c:pt idx="117">
                  <c:v>127.9</c:v>
                </c:pt>
                <c:pt idx="118">
                  <c:v>128.6</c:v>
                </c:pt>
                <c:pt idx="119">
                  <c:v>129.8</c:v>
                </c:pt>
                <c:pt idx="120">
                  <c:v>131.1</c:v>
                </c:pt>
                <c:pt idx="121">
                  <c:v>131.2</c:v>
                </c:pt>
                <c:pt idx="122">
                  <c:v>132.6</c:v>
                </c:pt>
                <c:pt idx="123">
                  <c:v>134.2</c:v>
                </c:pt>
                <c:pt idx="124">
                  <c:v>134.1</c:v>
                </c:pt>
                <c:pt idx="125">
                  <c:v>134.8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120.2</c:v>
                </c:pt>
                <c:pt idx="104">
                  <c:v>120.8</c:v>
                </c:pt>
                <c:pt idx="105">
                  <c:v>121</c:v>
                </c:pt>
                <c:pt idx="106">
                  <c:v>121.2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124.6</c:v>
                </c:pt>
                <c:pt idx="113">
                  <c:v>125.4</c:v>
                </c:pt>
                <c:pt idx="114">
                  <c:v>126</c:v>
                </c:pt>
                <c:pt idx="115">
                  <c:v>126.6</c:v>
                </c:pt>
                <c:pt idx="116">
                  <c:v>127.2</c:v>
                </c:pt>
                <c:pt idx="117">
                  <c:v>127.9</c:v>
                </c:pt>
                <c:pt idx="118">
                  <c:v>128.8</c:v>
                </c:pt>
                <c:pt idx="119">
                  <c:v>129.8</c:v>
                </c:pt>
                <c:pt idx="120">
                  <c:v>130.7</c:v>
                </c:pt>
                <c:pt idx="121">
                  <c:v>131.6</c:v>
                </c:pt>
                <c:pt idx="122">
                  <c:v>132.6</c:v>
                </c:pt>
                <c:pt idx="123">
                  <c:v>133.6</c:v>
                </c:pt>
                <c:pt idx="124">
                  <c:v>134.3</c:v>
                </c:pt>
                <c:pt idx="125">
                  <c:v>134.8</c:v>
                </c:pt>
              </c:numCache>
            </c:numRef>
          </c:val>
          <c:smooth val="0"/>
        </c:ser>
        <c:axId val="35863716"/>
        <c:axId val="5433798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337989"/>
        <c:crossesAt val="40"/>
        <c:auto val="0"/>
        <c:lblOffset val="100"/>
        <c:tickMarkSkip val="4"/>
        <c:noMultiLvlLbl val="0"/>
      </c:catAx>
      <c:valAx>
        <c:axId val="543379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8637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107.7</c:v>
                </c:pt>
                <c:pt idx="122">
                  <c:v>108.1</c:v>
                </c:pt>
                <c:pt idx="123">
                  <c:v>110.1</c:v>
                </c:pt>
                <c:pt idx="124">
                  <c:v>110.8</c:v>
                </c:pt>
                <c:pt idx="125">
                  <c:v>124.7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46.5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65.2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70.4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77.4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85.6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</c:v>
                </c:pt>
                <c:pt idx="95">
                  <c:v>108.2</c:v>
                </c:pt>
                <c:pt idx="96">
                  <c:v>107</c:v>
                </c:pt>
                <c:pt idx="97">
                  <c:v>107.3</c:v>
                </c:pt>
                <c:pt idx="98">
                  <c:v>108.8</c:v>
                </c:pt>
                <c:pt idx="99">
                  <c:v>108.2</c:v>
                </c:pt>
                <c:pt idx="100">
                  <c:v>107.3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106.4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105.5</c:v>
                </c:pt>
                <c:pt idx="113">
                  <c:v>106.3</c:v>
                </c:pt>
                <c:pt idx="114">
                  <c:v>106.5</c:v>
                </c:pt>
                <c:pt idx="115">
                  <c:v>105.5</c:v>
                </c:pt>
                <c:pt idx="116">
                  <c:v>106.9</c:v>
                </c:pt>
                <c:pt idx="117">
                  <c:v>107</c:v>
                </c:pt>
                <c:pt idx="118">
                  <c:v>107</c:v>
                </c:pt>
                <c:pt idx="119">
                  <c:v>108</c:v>
                </c:pt>
                <c:pt idx="120">
                  <c:v>107.6</c:v>
                </c:pt>
                <c:pt idx="121">
                  <c:v>107.6</c:v>
                </c:pt>
                <c:pt idx="122">
                  <c:v>107.1</c:v>
                </c:pt>
                <c:pt idx="123">
                  <c:v>108.3</c:v>
                </c:pt>
                <c:pt idx="124">
                  <c:v>108.4</c:v>
                </c:pt>
                <c:pt idx="125">
                  <c:v>107.2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45.9</c:v>
                </c:pt>
                <c:pt idx="1">
                  <c:v>46.4</c:v>
                </c:pt>
                <c:pt idx="2">
                  <c:v>46.7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60.3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107.3</c:v>
                </c:pt>
                <c:pt idx="102">
                  <c:v>107</c:v>
                </c:pt>
                <c:pt idx="103">
                  <c:v>106.9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</c:v>
                </c:pt>
                <c:pt idx="109">
                  <c:v>106.1</c:v>
                </c:pt>
                <c:pt idx="110">
                  <c:v>105.9</c:v>
                </c:pt>
                <c:pt idx="111">
                  <c:v>105.7</c:v>
                </c:pt>
                <c:pt idx="112">
                  <c:v>105.8</c:v>
                </c:pt>
                <c:pt idx="113">
                  <c:v>106</c:v>
                </c:pt>
                <c:pt idx="114">
                  <c:v>106.1</c:v>
                </c:pt>
                <c:pt idx="115">
                  <c:v>106.2</c:v>
                </c:pt>
                <c:pt idx="116">
                  <c:v>106.6</c:v>
                </c:pt>
                <c:pt idx="117">
                  <c:v>106.9</c:v>
                </c:pt>
                <c:pt idx="118">
                  <c:v>107.2</c:v>
                </c:pt>
                <c:pt idx="119">
                  <c:v>107.5</c:v>
                </c:pt>
                <c:pt idx="120">
                  <c:v>107.6</c:v>
                </c:pt>
                <c:pt idx="121">
                  <c:v>107.6</c:v>
                </c:pt>
                <c:pt idx="122">
                  <c:v>107.7</c:v>
                </c:pt>
                <c:pt idx="123">
                  <c:v>107.9</c:v>
                </c:pt>
                <c:pt idx="124">
                  <c:v>107.9</c:v>
                </c:pt>
                <c:pt idx="125">
                  <c:v>107.7</c:v>
                </c:pt>
              </c:numCache>
            </c:numRef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300959"/>
        <c:crossesAt val="40"/>
        <c:auto val="0"/>
        <c:lblOffset val="100"/>
        <c:tickMarkSkip val="4"/>
        <c:noMultiLvlLbl val="0"/>
      </c:catAx>
      <c:valAx>
        <c:axId val="3930095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798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</c:v>
                </c:pt>
                <c:pt idx="122">
                  <c:v>227.9</c:v>
                </c:pt>
                <c:pt idx="123">
                  <c:v>248</c:v>
                </c:pt>
                <c:pt idx="124">
                  <c:v>251.3</c:v>
                </c:pt>
                <c:pt idx="125">
                  <c:v>257.5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77.2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85.7</c:v>
                </c:pt>
                <c:pt idx="55">
                  <c:v>81.8</c:v>
                </c:pt>
                <c:pt idx="56">
                  <c:v>83.3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85.9</c:v>
                </c:pt>
                <c:pt idx="62">
                  <c:v>90.6</c:v>
                </c:pt>
                <c:pt idx="63">
                  <c:v>94.6</c:v>
                </c:pt>
                <c:pt idx="64">
                  <c:v>97.8</c:v>
                </c:pt>
                <c:pt idx="65">
                  <c:v>99.4</c:v>
                </c:pt>
                <c:pt idx="66">
                  <c:v>101.1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108.7</c:v>
                </c:pt>
                <c:pt idx="71">
                  <c:v>110.7</c:v>
                </c:pt>
                <c:pt idx="72">
                  <c:v>108.3</c:v>
                </c:pt>
                <c:pt idx="73">
                  <c:v>116.8</c:v>
                </c:pt>
                <c:pt idx="74">
                  <c:v>120.2</c:v>
                </c:pt>
                <c:pt idx="75">
                  <c:v>123.4</c:v>
                </c:pt>
                <c:pt idx="76">
                  <c:v>115.7</c:v>
                </c:pt>
                <c:pt idx="77">
                  <c:v>122.6</c:v>
                </c:pt>
                <c:pt idx="78">
                  <c:v>118.6</c:v>
                </c:pt>
                <c:pt idx="79">
                  <c:v>125.7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123.8</c:v>
                </c:pt>
                <c:pt idx="86">
                  <c:v>132.1</c:v>
                </c:pt>
                <c:pt idx="87">
                  <c:v>127.4</c:v>
                </c:pt>
                <c:pt idx="88">
                  <c:v>130.5</c:v>
                </c:pt>
                <c:pt idx="89">
                  <c:v>135.4</c:v>
                </c:pt>
                <c:pt idx="90">
                  <c:v>136.1</c:v>
                </c:pt>
                <c:pt idx="91">
                  <c:v>137.1</c:v>
                </c:pt>
                <c:pt idx="92">
                  <c:v>146.8</c:v>
                </c:pt>
                <c:pt idx="93">
                  <c:v>134.6</c:v>
                </c:pt>
                <c:pt idx="94">
                  <c:v>144.4</c:v>
                </c:pt>
                <c:pt idx="95">
                  <c:v>147.3</c:v>
                </c:pt>
                <c:pt idx="96">
                  <c:v>144.8</c:v>
                </c:pt>
                <c:pt idx="97">
                  <c:v>148.5</c:v>
                </c:pt>
                <c:pt idx="98">
                  <c:v>149.7</c:v>
                </c:pt>
                <c:pt idx="99">
                  <c:v>153.7</c:v>
                </c:pt>
                <c:pt idx="100">
                  <c:v>155.7</c:v>
                </c:pt>
                <c:pt idx="101">
                  <c:v>161.5</c:v>
                </c:pt>
                <c:pt idx="102">
                  <c:v>159.6</c:v>
                </c:pt>
                <c:pt idx="103">
                  <c:v>163.8</c:v>
                </c:pt>
                <c:pt idx="104">
                  <c:v>169.6</c:v>
                </c:pt>
                <c:pt idx="105">
                  <c:v>170.9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176.2</c:v>
                </c:pt>
                <c:pt idx="110">
                  <c:v>179.1</c:v>
                </c:pt>
                <c:pt idx="111">
                  <c:v>182.9</c:v>
                </c:pt>
                <c:pt idx="112">
                  <c:v>186.9</c:v>
                </c:pt>
                <c:pt idx="113">
                  <c:v>190.8</c:v>
                </c:pt>
                <c:pt idx="114">
                  <c:v>197.7</c:v>
                </c:pt>
                <c:pt idx="115">
                  <c:v>206</c:v>
                </c:pt>
                <c:pt idx="116">
                  <c:v>204.5</c:v>
                </c:pt>
                <c:pt idx="117">
                  <c:v>212.4</c:v>
                </c:pt>
                <c:pt idx="118">
                  <c:v>223.3</c:v>
                </c:pt>
                <c:pt idx="119">
                  <c:v>221.4</c:v>
                </c:pt>
                <c:pt idx="120">
                  <c:v>231.8</c:v>
                </c:pt>
                <c:pt idx="121">
                  <c:v>242.4</c:v>
                </c:pt>
                <c:pt idx="122">
                  <c:v>238.3</c:v>
                </c:pt>
                <c:pt idx="123">
                  <c:v>243.8</c:v>
                </c:pt>
                <c:pt idx="124">
                  <c:v>254.2</c:v>
                </c:pt>
                <c:pt idx="125">
                  <c:v>246.8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24.6</c:v>
                </c:pt>
                <c:pt idx="1">
                  <c:v>25.3</c:v>
                </c:pt>
                <c:pt idx="2">
                  <c:v>25.8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35.2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43.3</c:v>
                </c:pt>
                <c:pt idx="24">
                  <c:v>44.4</c:v>
                </c:pt>
                <c:pt idx="25">
                  <c:v>45.5</c:v>
                </c:pt>
                <c:pt idx="26">
                  <c:v>46.6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54.7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70.8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122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125.9</c:v>
                </c:pt>
                <c:pt idx="85">
                  <c:v>127.3</c:v>
                </c:pt>
                <c:pt idx="86">
                  <c:v>128.8</c:v>
                </c:pt>
                <c:pt idx="87">
                  <c:v>130.2</c:v>
                </c:pt>
                <c:pt idx="88">
                  <c:v>132</c:v>
                </c:pt>
                <c:pt idx="89">
                  <c:v>134.1</c:v>
                </c:pt>
                <c:pt idx="90">
                  <c:v>136.2</c:v>
                </c:pt>
                <c:pt idx="91">
                  <c:v>138.2</c:v>
                </c:pt>
                <c:pt idx="92">
                  <c:v>140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146.9</c:v>
                </c:pt>
                <c:pt idx="97">
                  <c:v>148.9</c:v>
                </c:pt>
                <c:pt idx="98">
                  <c:v>151.1</c:v>
                </c:pt>
                <c:pt idx="99">
                  <c:v>153.7</c:v>
                </c:pt>
                <c:pt idx="100">
                  <c:v>156.4</c:v>
                </c:pt>
                <c:pt idx="101">
                  <c:v>159</c:v>
                </c:pt>
                <c:pt idx="102">
                  <c:v>161.6</c:v>
                </c:pt>
                <c:pt idx="103">
                  <c:v>164.3</c:v>
                </c:pt>
                <c:pt idx="104">
                  <c:v>167.1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184.3</c:v>
                </c:pt>
                <c:pt idx="112">
                  <c:v>188.3</c:v>
                </c:pt>
                <c:pt idx="113">
                  <c:v>192.8</c:v>
                </c:pt>
                <c:pt idx="114">
                  <c:v>197.8</c:v>
                </c:pt>
                <c:pt idx="115">
                  <c:v>202.9</c:v>
                </c:pt>
                <c:pt idx="116">
                  <c:v>207.9</c:v>
                </c:pt>
                <c:pt idx="117">
                  <c:v>213.4</c:v>
                </c:pt>
                <c:pt idx="118">
                  <c:v>219.1</c:v>
                </c:pt>
                <c:pt idx="119">
                  <c:v>224.6</c:v>
                </c:pt>
                <c:pt idx="120">
                  <c:v>230.3</c:v>
                </c:pt>
                <c:pt idx="121">
                  <c:v>235.5</c:v>
                </c:pt>
                <c:pt idx="122">
                  <c:v>239.9</c:v>
                </c:pt>
                <c:pt idx="123">
                  <c:v>244</c:v>
                </c:pt>
                <c:pt idx="124">
                  <c:v>247.8</c:v>
                </c:pt>
                <c:pt idx="125">
                  <c:v>251.1</c:v>
                </c:pt>
              </c:numCache>
            </c:numRef>
          </c:val>
          <c:smooth val="0"/>
        </c:ser>
        <c:axId val="18164312"/>
        <c:axId val="29261081"/>
      </c:lineChart>
      <c:cat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261081"/>
        <c:crossesAt val="20"/>
        <c:auto val="0"/>
        <c:lblOffset val="100"/>
        <c:tickMarkSkip val="4"/>
        <c:noMultiLvlLbl val="0"/>
      </c:catAx>
      <c:valAx>
        <c:axId val="29261081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1643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140.5</c:v>
                </c:pt>
                <c:pt idx="122">
                  <c:v>131.8</c:v>
                </c:pt>
                <c:pt idx="123">
                  <c:v>140.2</c:v>
                </c:pt>
                <c:pt idx="124">
                  <c:v>156.5</c:v>
                </c:pt>
                <c:pt idx="125">
                  <c:v>173.8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51.7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</c:v>
                </c:pt>
                <c:pt idx="101">
                  <c:v>135.8</c:v>
                </c:pt>
                <c:pt idx="102">
                  <c:v>135.6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137.2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136.5</c:v>
                </c:pt>
                <c:pt idx="111">
                  <c:v>139.1</c:v>
                </c:pt>
                <c:pt idx="112">
                  <c:v>136.5</c:v>
                </c:pt>
                <c:pt idx="113">
                  <c:v>139.6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144.2</c:v>
                </c:pt>
                <c:pt idx="119">
                  <c:v>145.1</c:v>
                </c:pt>
                <c:pt idx="120">
                  <c:v>144.7</c:v>
                </c:pt>
                <c:pt idx="121">
                  <c:v>146.6</c:v>
                </c:pt>
                <c:pt idx="122">
                  <c:v>146.8</c:v>
                </c:pt>
                <c:pt idx="123">
                  <c:v>147.2</c:v>
                </c:pt>
                <c:pt idx="124">
                  <c:v>150.2</c:v>
                </c:pt>
                <c:pt idx="125">
                  <c:v>148.2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53.6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85.4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106.1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110.1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132.8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135.5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144.4</c:v>
                </c:pt>
                <c:pt idx="118">
                  <c:v>144.7</c:v>
                </c:pt>
                <c:pt idx="119">
                  <c:v>145.1</c:v>
                </c:pt>
                <c:pt idx="120">
                  <c:v>145.6</c:v>
                </c:pt>
                <c:pt idx="121">
                  <c:v>146.3</c:v>
                </c:pt>
                <c:pt idx="122">
                  <c:v>147</c:v>
                </c:pt>
                <c:pt idx="123">
                  <c:v>147.8</c:v>
                </c:pt>
                <c:pt idx="124">
                  <c:v>148.5</c:v>
                </c:pt>
                <c:pt idx="125">
                  <c:v>149</c:v>
                </c:pt>
              </c:numCache>
            </c:numRef>
          </c:val>
          <c:smooth val="0"/>
        </c:ser>
        <c:axId val="62023138"/>
        <c:axId val="2133733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337331"/>
        <c:crossesAt val="40"/>
        <c:auto val="0"/>
        <c:lblOffset val="100"/>
        <c:tickMarkSkip val="4"/>
        <c:noMultiLvlLbl val="0"/>
      </c:catAx>
      <c:valAx>
        <c:axId val="2133733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231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</c:v>
                </c:pt>
                <c:pt idx="124">
                  <c:v>138.3</c:v>
                </c:pt>
                <c:pt idx="125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87.7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</c:v>
                </c:pt>
                <c:pt idx="11">
                  <c:v>87</c:v>
                </c:pt>
                <c:pt idx="12">
                  <c:v>90</c:v>
                </c:pt>
                <c:pt idx="13">
                  <c:v>92.5</c:v>
                </c:pt>
                <c:pt idx="14">
                  <c:v>92.7</c:v>
                </c:pt>
                <c:pt idx="15">
                  <c:v>94.9</c:v>
                </c:pt>
                <c:pt idx="16">
                  <c:v>94.1</c:v>
                </c:pt>
                <c:pt idx="17">
                  <c:v>75.9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79.6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70.6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78.4</c:v>
                </c:pt>
                <c:pt idx="40">
                  <c:v>84</c:v>
                </c:pt>
                <c:pt idx="41">
                  <c:v>80.2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91.4</c:v>
                </c:pt>
                <c:pt idx="48">
                  <c:v>84.3</c:v>
                </c:pt>
                <c:pt idx="49">
                  <c:v>86.1</c:v>
                </c:pt>
                <c:pt idx="50">
                  <c:v>88.6</c:v>
                </c:pt>
                <c:pt idx="51">
                  <c:v>89.5</c:v>
                </c:pt>
                <c:pt idx="52">
                  <c:v>93.3</c:v>
                </c:pt>
                <c:pt idx="53">
                  <c:v>92.4</c:v>
                </c:pt>
                <c:pt idx="54">
                  <c:v>97.4</c:v>
                </c:pt>
                <c:pt idx="55">
                  <c:v>96.8</c:v>
                </c:pt>
                <c:pt idx="56">
                  <c:v>97.2</c:v>
                </c:pt>
                <c:pt idx="57">
                  <c:v>101.1</c:v>
                </c:pt>
                <c:pt idx="58">
                  <c:v>98.1</c:v>
                </c:pt>
                <c:pt idx="59">
                  <c:v>98.1</c:v>
                </c:pt>
                <c:pt idx="60">
                  <c:v>100.9</c:v>
                </c:pt>
                <c:pt idx="61">
                  <c:v>97.3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97.3</c:v>
                </c:pt>
                <c:pt idx="67">
                  <c:v>99.9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109.8</c:v>
                </c:pt>
                <c:pt idx="74">
                  <c:v>109.8</c:v>
                </c:pt>
                <c:pt idx="75">
                  <c:v>108.2</c:v>
                </c:pt>
                <c:pt idx="76">
                  <c:v>107.7</c:v>
                </c:pt>
                <c:pt idx="77">
                  <c:v>111</c:v>
                </c:pt>
                <c:pt idx="78">
                  <c:v>107.9</c:v>
                </c:pt>
                <c:pt idx="79">
                  <c:v>112.4</c:v>
                </c:pt>
                <c:pt idx="80">
                  <c:v>113.7</c:v>
                </c:pt>
                <c:pt idx="81">
                  <c:v>111.5</c:v>
                </c:pt>
                <c:pt idx="82">
                  <c:v>112.9</c:v>
                </c:pt>
                <c:pt idx="83">
                  <c:v>110.2</c:v>
                </c:pt>
                <c:pt idx="84">
                  <c:v>113.2</c:v>
                </c:pt>
                <c:pt idx="85">
                  <c:v>116.3</c:v>
                </c:pt>
                <c:pt idx="86">
                  <c:v>117.2</c:v>
                </c:pt>
                <c:pt idx="87">
                  <c:v>114.7</c:v>
                </c:pt>
                <c:pt idx="88">
                  <c:v>116.5</c:v>
                </c:pt>
                <c:pt idx="89">
                  <c:v>117.8</c:v>
                </c:pt>
                <c:pt idx="90">
                  <c:v>115.5</c:v>
                </c:pt>
                <c:pt idx="91">
                  <c:v>119.2</c:v>
                </c:pt>
                <c:pt idx="92">
                  <c:v>117.6</c:v>
                </c:pt>
                <c:pt idx="93">
                  <c:v>118.4</c:v>
                </c:pt>
                <c:pt idx="94">
                  <c:v>117.1</c:v>
                </c:pt>
                <c:pt idx="95">
                  <c:v>119.5</c:v>
                </c:pt>
                <c:pt idx="96">
                  <c:v>118.8</c:v>
                </c:pt>
                <c:pt idx="97">
                  <c:v>121.7</c:v>
                </c:pt>
                <c:pt idx="98">
                  <c:v>117.1</c:v>
                </c:pt>
                <c:pt idx="99">
                  <c:v>123.4</c:v>
                </c:pt>
                <c:pt idx="100">
                  <c:v>123.9</c:v>
                </c:pt>
                <c:pt idx="101">
                  <c:v>123.6</c:v>
                </c:pt>
                <c:pt idx="102">
                  <c:v>125.6</c:v>
                </c:pt>
                <c:pt idx="103">
                  <c:v>127.7</c:v>
                </c:pt>
                <c:pt idx="104">
                  <c:v>125</c:v>
                </c:pt>
                <c:pt idx="105">
                  <c:v>124.2</c:v>
                </c:pt>
                <c:pt idx="106">
                  <c:v>126.8</c:v>
                </c:pt>
                <c:pt idx="107">
                  <c:v>126.4</c:v>
                </c:pt>
                <c:pt idx="108">
                  <c:v>126.2</c:v>
                </c:pt>
                <c:pt idx="109">
                  <c:v>127.5</c:v>
                </c:pt>
                <c:pt idx="110">
                  <c:v>131.6</c:v>
                </c:pt>
                <c:pt idx="111">
                  <c:v>128.1</c:v>
                </c:pt>
                <c:pt idx="112">
                  <c:v>129.7</c:v>
                </c:pt>
                <c:pt idx="113">
                  <c:v>128.8</c:v>
                </c:pt>
                <c:pt idx="114">
                  <c:v>135</c:v>
                </c:pt>
                <c:pt idx="115">
                  <c:v>129.7</c:v>
                </c:pt>
                <c:pt idx="116">
                  <c:v>134.2</c:v>
                </c:pt>
                <c:pt idx="117">
                  <c:v>132</c:v>
                </c:pt>
                <c:pt idx="118">
                  <c:v>131.1</c:v>
                </c:pt>
                <c:pt idx="119">
                  <c:v>134.4</c:v>
                </c:pt>
                <c:pt idx="120">
                  <c:v>134.2</c:v>
                </c:pt>
                <c:pt idx="121">
                  <c:v>134</c:v>
                </c:pt>
                <c:pt idx="122">
                  <c:v>133.1</c:v>
                </c:pt>
                <c:pt idx="123">
                  <c:v>139.9</c:v>
                </c:pt>
                <c:pt idx="124">
                  <c:v>134.6</c:v>
                </c:pt>
                <c:pt idx="125">
                  <c:v>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84.1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80.2</c:v>
                </c:pt>
                <c:pt idx="24">
                  <c:v>78.5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83.8</c:v>
                </c:pt>
                <c:pt idx="44">
                  <c:v>84.5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87.5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95.1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107.3</c:v>
                </c:pt>
                <c:pt idx="74">
                  <c:v>108.2</c:v>
                </c:pt>
                <c:pt idx="75">
                  <c:v>107.9</c:v>
                </c:pt>
                <c:pt idx="76">
                  <c:v>108</c:v>
                </c:pt>
                <c:pt idx="77">
                  <c:v>108.5</c:v>
                </c:pt>
                <c:pt idx="78">
                  <c:v>109.3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111.1</c:v>
                </c:pt>
                <c:pt idx="84">
                  <c:v>112.5</c:v>
                </c:pt>
                <c:pt idx="85">
                  <c:v>114.5</c:v>
                </c:pt>
                <c:pt idx="86">
                  <c:v>115.2</c:v>
                </c:pt>
                <c:pt idx="87">
                  <c:v>115.1</c:v>
                </c:pt>
                <c:pt idx="88">
                  <c:v>115.5</c:v>
                </c:pt>
                <c:pt idx="89">
                  <c:v>116</c:v>
                </c:pt>
                <c:pt idx="90">
                  <c:v>116.3</c:v>
                </c:pt>
                <c:pt idx="91">
                  <c:v>116.9</c:v>
                </c:pt>
                <c:pt idx="92">
                  <c:v>117.2</c:v>
                </c:pt>
                <c:pt idx="93">
                  <c:v>117.1</c:v>
                </c:pt>
                <c:pt idx="94">
                  <c:v>117.3</c:v>
                </c:pt>
                <c:pt idx="95">
                  <c:v>117.9</c:v>
                </c:pt>
                <c:pt idx="96">
                  <c:v>118.6</c:v>
                </c:pt>
                <c:pt idx="97">
                  <c:v>118.9</c:v>
                </c:pt>
                <c:pt idx="98">
                  <c:v>119.3</c:v>
                </c:pt>
                <c:pt idx="99">
                  <c:v>120.9</c:v>
                </c:pt>
                <c:pt idx="100">
                  <c:v>122.5</c:v>
                </c:pt>
                <c:pt idx="101">
                  <c:v>123.5</c:v>
                </c:pt>
                <c:pt idx="102">
                  <c:v>124.6</c:v>
                </c:pt>
                <c:pt idx="103">
                  <c:v>125.2</c:v>
                </c:pt>
                <c:pt idx="104">
                  <c:v>124.7</c:v>
                </c:pt>
                <c:pt idx="105">
                  <c:v>124.4</c:v>
                </c:pt>
                <c:pt idx="106">
                  <c:v>125</c:v>
                </c:pt>
                <c:pt idx="107">
                  <c:v>125.5</c:v>
                </c:pt>
                <c:pt idx="108">
                  <c:v>125.9</c:v>
                </c:pt>
                <c:pt idx="109">
                  <c:v>127.2</c:v>
                </c:pt>
                <c:pt idx="110">
                  <c:v>128.4</c:v>
                </c:pt>
                <c:pt idx="111">
                  <c:v>128.4</c:v>
                </c:pt>
                <c:pt idx="112">
                  <c:v>128.4</c:v>
                </c:pt>
                <c:pt idx="113">
                  <c:v>129.6</c:v>
                </c:pt>
                <c:pt idx="114">
                  <c:v>130.8</c:v>
                </c:pt>
                <c:pt idx="115">
                  <c:v>131.2</c:v>
                </c:pt>
                <c:pt idx="116">
                  <c:v>131.4</c:v>
                </c:pt>
                <c:pt idx="117">
                  <c:v>131.4</c:v>
                </c:pt>
                <c:pt idx="118">
                  <c:v>131.5</c:v>
                </c:pt>
                <c:pt idx="119">
                  <c:v>132.4</c:v>
                </c:pt>
                <c:pt idx="120">
                  <c:v>133</c:v>
                </c:pt>
                <c:pt idx="121">
                  <c:v>133.1</c:v>
                </c:pt>
                <c:pt idx="122">
                  <c:v>134.1</c:v>
                </c:pt>
                <c:pt idx="123">
                  <c:v>135.3</c:v>
                </c:pt>
                <c:pt idx="124">
                  <c:v>134.7</c:v>
                </c:pt>
                <c:pt idx="125">
                  <c:v>133.8</c:v>
                </c:pt>
              </c:numCache>
            </c:numRef>
          </c:val>
          <c:smooth val="0"/>
        </c:ser>
        <c:axId val="57818252"/>
        <c:axId val="50602221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02221"/>
        <c:crossesAt val="40"/>
        <c:auto val="0"/>
        <c:lblOffset val="100"/>
        <c:tickMarkSkip val="4"/>
        <c:noMultiLvlLbl val="0"/>
      </c:catAx>
      <c:valAx>
        <c:axId val="5060222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8182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111.1</c:v>
                </c:pt>
                <c:pt idx="123">
                  <c:v>119.3</c:v>
                </c:pt>
                <c:pt idx="124">
                  <c:v>119.1</c:v>
                </c:pt>
                <c:pt idx="125">
                  <c:v>132.9</c:v>
                </c:pt>
                <c:pt idx="126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71.5</c:v>
                </c:pt>
                <c:pt idx="2">
                  <c:v>71.8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97.6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106.6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108.5</c:v>
                </c:pt>
                <c:pt idx="99">
                  <c:v>109.9</c:v>
                </c:pt>
                <c:pt idx="100">
                  <c:v>110.8</c:v>
                </c:pt>
                <c:pt idx="101">
                  <c:v>110</c:v>
                </c:pt>
                <c:pt idx="102">
                  <c:v>109.3</c:v>
                </c:pt>
                <c:pt idx="103">
                  <c:v>110</c:v>
                </c:pt>
                <c:pt idx="104">
                  <c:v>110.7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111.8</c:v>
                </c:pt>
                <c:pt idx="109">
                  <c:v>111.4</c:v>
                </c:pt>
                <c:pt idx="110">
                  <c:v>111.2</c:v>
                </c:pt>
                <c:pt idx="111">
                  <c:v>112</c:v>
                </c:pt>
                <c:pt idx="112">
                  <c:v>112.4</c:v>
                </c:pt>
                <c:pt idx="113">
                  <c:v>113</c:v>
                </c:pt>
                <c:pt idx="114">
                  <c:v>112.6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114.5</c:v>
                </c:pt>
                <c:pt idx="119">
                  <c:v>114.3</c:v>
                </c:pt>
                <c:pt idx="120">
                  <c:v>114.8</c:v>
                </c:pt>
                <c:pt idx="121">
                  <c:v>116.2</c:v>
                </c:pt>
                <c:pt idx="122">
                  <c:v>117</c:v>
                </c:pt>
                <c:pt idx="123">
                  <c:v>116.4</c:v>
                </c:pt>
                <c:pt idx="124">
                  <c:v>116.2</c:v>
                </c:pt>
                <c:pt idx="125">
                  <c:v>116.6</c:v>
                </c:pt>
                <c:pt idx="126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73.8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110.3</c:v>
                </c:pt>
                <c:pt idx="105">
                  <c:v>110.5</c:v>
                </c:pt>
                <c:pt idx="106">
                  <c:v>110.7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111.6</c:v>
                </c:pt>
                <c:pt idx="111">
                  <c:v>111.9</c:v>
                </c:pt>
                <c:pt idx="112">
                  <c:v>112.3</c:v>
                </c:pt>
                <c:pt idx="113">
                  <c:v>112.6</c:v>
                </c:pt>
                <c:pt idx="114">
                  <c:v>112.8</c:v>
                </c:pt>
                <c:pt idx="115">
                  <c:v>113.1</c:v>
                </c:pt>
                <c:pt idx="116">
                  <c:v>113.5</c:v>
                </c:pt>
                <c:pt idx="117">
                  <c:v>113.9</c:v>
                </c:pt>
                <c:pt idx="118">
                  <c:v>114.3</c:v>
                </c:pt>
                <c:pt idx="119">
                  <c:v>114.6</c:v>
                </c:pt>
                <c:pt idx="120">
                  <c:v>115.1</c:v>
                </c:pt>
                <c:pt idx="121">
                  <c:v>115.8</c:v>
                </c:pt>
                <c:pt idx="122">
                  <c:v>116.2</c:v>
                </c:pt>
                <c:pt idx="123">
                  <c:v>116.4</c:v>
                </c:pt>
                <c:pt idx="124">
                  <c:v>116.6</c:v>
                </c:pt>
                <c:pt idx="125">
                  <c:v>117.1</c:v>
                </c:pt>
                <c:pt idx="126">
                  <c:v>117.6</c:v>
                </c:pt>
              </c:numCache>
            </c:numRef>
          </c:val>
          <c:smooth val="0"/>
        </c:ser>
        <c:axId val="5362754"/>
        <c:axId val="48264787"/>
      </c:lineChart>
      <c:catAx>
        <c:axId val="5362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264787"/>
        <c:crossesAt val="40"/>
        <c:auto val="0"/>
        <c:lblOffset val="100"/>
        <c:tickMarkSkip val="4"/>
        <c:noMultiLvlLbl val="0"/>
      </c:catAx>
      <c:valAx>
        <c:axId val="482647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627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117.1</c:v>
                </c:pt>
                <c:pt idx="122">
                  <c:v>123.4</c:v>
                </c:pt>
                <c:pt idx="123">
                  <c:v>128.3</c:v>
                </c:pt>
                <c:pt idx="124">
                  <c:v>126.7</c:v>
                </c:pt>
                <c:pt idx="125">
                  <c:v>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67.6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107.6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109.6</c:v>
                </c:pt>
                <c:pt idx="85">
                  <c:v>112.6</c:v>
                </c:pt>
                <c:pt idx="86">
                  <c:v>110.6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</c:v>
                </c:pt>
                <c:pt idx="101">
                  <c:v>113.2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113.5</c:v>
                </c:pt>
                <c:pt idx="109">
                  <c:v>116.7</c:v>
                </c:pt>
                <c:pt idx="110">
                  <c:v>116.3</c:v>
                </c:pt>
                <c:pt idx="111">
                  <c:v>115.5</c:v>
                </c:pt>
                <c:pt idx="112">
                  <c:v>118.7</c:v>
                </c:pt>
                <c:pt idx="113">
                  <c:v>119.3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125.6</c:v>
                </c:pt>
                <c:pt idx="120">
                  <c:v>125.4</c:v>
                </c:pt>
                <c:pt idx="121">
                  <c:v>125.9</c:v>
                </c:pt>
                <c:pt idx="122">
                  <c:v>127.2</c:v>
                </c:pt>
                <c:pt idx="123">
                  <c:v>129.4</c:v>
                </c:pt>
                <c:pt idx="124">
                  <c:v>128</c:v>
                </c:pt>
                <c:pt idx="125">
                  <c:v>128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104.5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110.2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116.3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124.4</c:v>
                </c:pt>
                <c:pt idx="120">
                  <c:v>125.2</c:v>
                </c:pt>
                <c:pt idx="121">
                  <c:v>126</c:v>
                </c:pt>
                <c:pt idx="122">
                  <c:v>126.8</c:v>
                </c:pt>
                <c:pt idx="123">
                  <c:v>127.4</c:v>
                </c:pt>
                <c:pt idx="124">
                  <c:v>128</c:v>
                </c:pt>
                <c:pt idx="125">
                  <c:v>128.4</c:v>
                </c:pt>
              </c:numCache>
            </c:numRef>
          </c:val>
          <c:smooth val="0"/>
        </c:ser>
        <c:axId val="52766806"/>
        <c:axId val="5139207"/>
      </c:lineChart>
      <c:catAx>
        <c:axId val="5276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39207"/>
        <c:crossesAt val="40"/>
        <c:auto val="0"/>
        <c:lblOffset val="100"/>
        <c:tickMarkSkip val="4"/>
        <c:noMultiLvlLbl val="0"/>
      </c:catAx>
      <c:valAx>
        <c:axId val="513920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7668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112.9</c:v>
                </c:pt>
                <c:pt idx="122">
                  <c:v>117.6</c:v>
                </c:pt>
                <c:pt idx="123">
                  <c:v>120.2</c:v>
                </c:pt>
                <c:pt idx="124">
                  <c:v>125.9</c:v>
                </c:pt>
                <c:pt idx="125">
                  <c:v>171.5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120.9</c:v>
                </c:pt>
                <c:pt idx="117">
                  <c:v>121.5</c:v>
                </c:pt>
                <c:pt idx="118">
                  <c:v>122.3</c:v>
                </c:pt>
                <c:pt idx="119">
                  <c:v>122.7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124.6</c:v>
                </c:pt>
                <c:pt idx="125">
                  <c:v>125.1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120.4</c:v>
                </c:pt>
                <c:pt idx="115">
                  <c:v>120.7</c:v>
                </c:pt>
                <c:pt idx="116">
                  <c:v>121.1</c:v>
                </c:pt>
                <c:pt idx="117">
                  <c:v>121.6</c:v>
                </c:pt>
                <c:pt idx="118">
                  <c:v>122</c:v>
                </c:pt>
                <c:pt idx="119">
                  <c:v>122.5</c:v>
                </c:pt>
                <c:pt idx="120">
                  <c:v>122.9</c:v>
                </c:pt>
                <c:pt idx="121">
                  <c:v>123.3</c:v>
                </c:pt>
                <c:pt idx="122">
                  <c:v>123.7</c:v>
                </c:pt>
                <c:pt idx="123">
                  <c:v>124.2</c:v>
                </c:pt>
                <c:pt idx="124">
                  <c:v>124.6</c:v>
                </c:pt>
                <c:pt idx="125">
                  <c:v>125</c:v>
                </c:pt>
              </c:numCache>
            </c:numRef>
          </c:val>
          <c:smooth val="0"/>
        </c:ser>
        <c:axId val="46252864"/>
        <c:axId val="13622593"/>
      </c:lineChart>
      <c:catAx>
        <c:axId val="462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622593"/>
        <c:crossesAt val="40"/>
        <c:auto val="0"/>
        <c:lblOffset val="100"/>
        <c:tickMarkSkip val="4"/>
        <c:noMultiLvlLbl val="0"/>
      </c:catAx>
      <c:valAx>
        <c:axId val="1362259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28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130.9</c:v>
                </c:pt>
                <c:pt idx="123">
                  <c:v>130.3</c:v>
                </c:pt>
                <c:pt idx="124">
                  <c:v>133.4</c:v>
                </c:pt>
                <c:pt idx="125">
                  <c:v>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51.7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75.4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82.5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102.7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119.2</c:v>
                </c:pt>
                <c:pt idx="98">
                  <c:v>118.3</c:v>
                </c:pt>
                <c:pt idx="99">
                  <c:v>119</c:v>
                </c:pt>
                <c:pt idx="100">
                  <c:v>120.3</c:v>
                </c:pt>
                <c:pt idx="101">
                  <c:v>121.2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123.7</c:v>
                </c:pt>
                <c:pt idx="108">
                  <c:v>125.9</c:v>
                </c:pt>
                <c:pt idx="109">
                  <c:v>125</c:v>
                </c:pt>
                <c:pt idx="110">
                  <c:v>125.5</c:v>
                </c:pt>
                <c:pt idx="111">
                  <c:v>126.2</c:v>
                </c:pt>
                <c:pt idx="112">
                  <c:v>128.1</c:v>
                </c:pt>
                <c:pt idx="113">
                  <c:v>129.3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133.6</c:v>
                </c:pt>
                <c:pt idx="119">
                  <c:v>135</c:v>
                </c:pt>
                <c:pt idx="120">
                  <c:v>133</c:v>
                </c:pt>
                <c:pt idx="121">
                  <c:v>134.7</c:v>
                </c:pt>
                <c:pt idx="122">
                  <c:v>135.8</c:v>
                </c:pt>
                <c:pt idx="123">
                  <c:v>137</c:v>
                </c:pt>
                <c:pt idx="124">
                  <c:v>136.8</c:v>
                </c:pt>
                <c:pt idx="125">
                  <c:v>137.1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49.4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80.3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84.3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100.8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109.6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119.7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123.7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125.6</c:v>
                </c:pt>
                <c:pt idx="109">
                  <c:v>126.1</c:v>
                </c:pt>
                <c:pt idx="110">
                  <c:v>126.6</c:v>
                </c:pt>
                <c:pt idx="111">
                  <c:v>127.4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133.9</c:v>
                </c:pt>
                <c:pt idx="119">
                  <c:v>134.6</c:v>
                </c:pt>
                <c:pt idx="120">
                  <c:v>134.9</c:v>
                </c:pt>
                <c:pt idx="121">
                  <c:v>135.5</c:v>
                </c:pt>
                <c:pt idx="122">
                  <c:v>136.4</c:v>
                </c:pt>
                <c:pt idx="123">
                  <c:v>137.1</c:v>
                </c:pt>
                <c:pt idx="124">
                  <c:v>137.6</c:v>
                </c:pt>
                <c:pt idx="125">
                  <c:v>138.1</c:v>
                </c:pt>
              </c:numCache>
            </c:numRef>
          </c:val>
          <c:smooth val="0"/>
        </c:ser>
        <c:axId val="55494474"/>
        <c:axId val="29688219"/>
      </c:lineChart>
      <c:catAx>
        <c:axId val="55494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688219"/>
        <c:crossesAt val="40"/>
        <c:auto val="0"/>
        <c:lblOffset val="100"/>
        <c:tickMarkSkip val="4"/>
        <c:noMultiLvlLbl val="0"/>
      </c:catAx>
      <c:valAx>
        <c:axId val="296882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944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113.8</c:v>
                </c:pt>
                <c:pt idx="122">
                  <c:v>118</c:v>
                </c:pt>
                <c:pt idx="123">
                  <c:v>123.6</c:v>
                </c:pt>
                <c:pt idx="124">
                  <c:v>126.2</c:v>
                </c:pt>
                <c:pt idx="125">
                  <c:v>186.4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124.1</c:v>
                </c:pt>
                <c:pt idx="115">
                  <c:v>124</c:v>
                </c:pt>
                <c:pt idx="116">
                  <c:v>124.3</c:v>
                </c:pt>
                <c:pt idx="117">
                  <c:v>125.2</c:v>
                </c:pt>
                <c:pt idx="118">
                  <c:v>125.5</c:v>
                </c:pt>
                <c:pt idx="119">
                  <c:v>125.4</c:v>
                </c:pt>
                <c:pt idx="120">
                  <c:v>126.7</c:v>
                </c:pt>
                <c:pt idx="121">
                  <c:v>126.5</c:v>
                </c:pt>
                <c:pt idx="122">
                  <c:v>127.2</c:v>
                </c:pt>
                <c:pt idx="123">
                  <c:v>127.7</c:v>
                </c:pt>
                <c:pt idx="124">
                  <c:v>127.5</c:v>
                </c:pt>
                <c:pt idx="125">
                  <c:v>128.2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125</c:v>
                </c:pt>
                <c:pt idx="118">
                  <c:v>125.4</c:v>
                </c:pt>
                <c:pt idx="119">
                  <c:v>125.8</c:v>
                </c:pt>
                <c:pt idx="120">
                  <c:v>126.2</c:v>
                </c:pt>
                <c:pt idx="121">
                  <c:v>126.7</c:v>
                </c:pt>
                <c:pt idx="122">
                  <c:v>127.1</c:v>
                </c:pt>
                <c:pt idx="123">
                  <c:v>127.5</c:v>
                </c:pt>
                <c:pt idx="124">
                  <c:v>127.9</c:v>
                </c:pt>
                <c:pt idx="125">
                  <c:v>128.3</c:v>
                </c:pt>
              </c:numCache>
            </c:numRef>
          </c:val>
          <c:smooth val="0"/>
        </c:ser>
        <c:axId val="65867380"/>
        <c:axId val="55935509"/>
      </c:lineChart>
      <c:cat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935509"/>
        <c:crossesAt val="40"/>
        <c:auto val="0"/>
        <c:lblOffset val="100"/>
        <c:tickMarkSkip val="4"/>
        <c:noMultiLvlLbl val="0"/>
      </c:catAx>
      <c:valAx>
        <c:axId val="55935509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86738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116.2</c:v>
                </c:pt>
                <c:pt idx="123">
                  <c:v>115.7</c:v>
                </c:pt>
                <c:pt idx="124">
                  <c:v>125.8</c:v>
                </c:pt>
                <c:pt idx="125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114.9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114.9</c:v>
                </c:pt>
                <c:pt idx="115">
                  <c:v>115.3</c:v>
                </c:pt>
                <c:pt idx="116">
                  <c:v>116.2</c:v>
                </c:pt>
                <c:pt idx="117">
                  <c:v>116.2</c:v>
                </c:pt>
                <c:pt idx="118">
                  <c:v>117.2</c:v>
                </c:pt>
                <c:pt idx="119">
                  <c:v>117.6</c:v>
                </c:pt>
                <c:pt idx="120">
                  <c:v>117.4</c:v>
                </c:pt>
                <c:pt idx="121">
                  <c:v>118.3</c:v>
                </c:pt>
                <c:pt idx="122">
                  <c:v>118.5</c:v>
                </c:pt>
                <c:pt idx="123">
                  <c:v>119.2</c:v>
                </c:pt>
                <c:pt idx="124">
                  <c:v>120</c:v>
                </c:pt>
                <c:pt idx="125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73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75.5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94.5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116.4</c:v>
                </c:pt>
                <c:pt idx="118">
                  <c:v>116.8</c:v>
                </c:pt>
                <c:pt idx="119">
                  <c:v>117.3</c:v>
                </c:pt>
                <c:pt idx="120">
                  <c:v>117.7</c:v>
                </c:pt>
                <c:pt idx="121">
                  <c:v>118.2</c:v>
                </c:pt>
                <c:pt idx="122">
                  <c:v>118.7</c:v>
                </c:pt>
                <c:pt idx="123">
                  <c:v>119.3</c:v>
                </c:pt>
                <c:pt idx="124">
                  <c:v>119.9</c:v>
                </c:pt>
                <c:pt idx="125">
                  <c:v>120.5</c:v>
                </c:pt>
              </c:numCache>
            </c:numRef>
          </c:val>
          <c:smooth val="0"/>
        </c:ser>
        <c:axId val="33657534"/>
        <c:axId val="34482351"/>
      </c:lineChart>
      <c:catAx>
        <c:axId val="33657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482351"/>
        <c:crossesAt val="40"/>
        <c:auto val="0"/>
        <c:lblOffset val="100"/>
        <c:tickMarkSkip val="4"/>
        <c:noMultiLvlLbl val="0"/>
      </c:catAx>
      <c:valAx>
        <c:axId val="344823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575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115.9</c:v>
                </c:pt>
                <c:pt idx="122">
                  <c:v>112.6</c:v>
                </c:pt>
                <c:pt idx="123">
                  <c:v>114.7</c:v>
                </c:pt>
                <c:pt idx="124">
                  <c:v>120.1</c:v>
                </c:pt>
                <c:pt idx="125">
                  <c:v>148.9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97.1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112.5</c:v>
                </c:pt>
                <c:pt idx="111">
                  <c:v>113</c:v>
                </c:pt>
                <c:pt idx="112">
                  <c:v>112.5</c:v>
                </c:pt>
                <c:pt idx="113">
                  <c:v>113</c:v>
                </c:pt>
                <c:pt idx="114">
                  <c:v>113.5</c:v>
                </c:pt>
                <c:pt idx="115">
                  <c:v>114.1</c:v>
                </c:pt>
                <c:pt idx="116">
                  <c:v>114.5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117</c:v>
                </c:pt>
                <c:pt idx="121">
                  <c:v>117.9</c:v>
                </c:pt>
                <c:pt idx="122">
                  <c:v>118.7</c:v>
                </c:pt>
                <c:pt idx="123">
                  <c:v>119.4</c:v>
                </c:pt>
                <c:pt idx="124">
                  <c:v>120.5</c:v>
                </c:pt>
                <c:pt idx="125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115.5</c:v>
                </c:pt>
                <c:pt idx="119">
                  <c:v>116.2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119.4</c:v>
                </c:pt>
                <c:pt idx="124">
                  <c:v>120.2</c:v>
                </c:pt>
                <c:pt idx="125">
                  <c:v>121</c:v>
                </c:pt>
              </c:numCache>
            </c:numRef>
          </c:val>
          <c:smooth val="0"/>
        </c:ser>
        <c:axId val="41905704"/>
        <c:axId val="41607017"/>
      </c:line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607017"/>
        <c:crossesAt val="40"/>
        <c:auto val="0"/>
        <c:lblOffset val="100"/>
        <c:tickMarkSkip val="4"/>
        <c:noMultiLvlLbl val="0"/>
      </c:catAx>
      <c:valAx>
        <c:axId val="416070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9057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122.6</c:v>
                </c:pt>
                <c:pt idx="123">
                  <c:v>128.9</c:v>
                </c:pt>
                <c:pt idx="124">
                  <c:v>128.9</c:v>
                </c:pt>
                <c:pt idx="125">
                  <c:v>140.1</c:v>
                </c:pt>
                <c:pt idx="126">
                  <c:v>143.7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107.8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112.4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115.5</c:v>
                </c:pt>
                <c:pt idx="96">
                  <c:v>116.6</c:v>
                </c:pt>
                <c:pt idx="97">
                  <c:v>114.7</c:v>
                </c:pt>
                <c:pt idx="98">
                  <c:v>114.3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119.2</c:v>
                </c:pt>
                <c:pt idx="105">
                  <c:v>119.7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121.3</c:v>
                </c:pt>
                <c:pt idx="111">
                  <c:v>122.2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126.8</c:v>
                </c:pt>
                <c:pt idx="123">
                  <c:v>127.9</c:v>
                </c:pt>
                <c:pt idx="124">
                  <c:v>127.6</c:v>
                </c:pt>
                <c:pt idx="125">
                  <c:v>127.9</c:v>
                </c:pt>
                <c:pt idx="126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73.7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105.6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115.5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118.9</c:v>
                </c:pt>
                <c:pt idx="105">
                  <c:v>119.2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121.6</c:v>
                </c:pt>
                <c:pt idx="111">
                  <c:v>122.1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123.6</c:v>
                </c:pt>
                <c:pt idx="116">
                  <c:v>124</c:v>
                </c:pt>
                <c:pt idx="117">
                  <c:v>124.6</c:v>
                </c:pt>
                <c:pt idx="118">
                  <c:v>125.1</c:v>
                </c:pt>
                <c:pt idx="119">
                  <c:v>125.4</c:v>
                </c:pt>
                <c:pt idx="120">
                  <c:v>125.7</c:v>
                </c:pt>
                <c:pt idx="121">
                  <c:v>126.2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31729900"/>
        <c:axId val="17133645"/>
      </c:lineChart>
      <c:catAx>
        <c:axId val="31729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133645"/>
        <c:crossesAt val="40"/>
        <c:auto val="0"/>
        <c:lblOffset val="100"/>
        <c:tickMarkSkip val="4"/>
        <c:noMultiLvlLbl val="0"/>
      </c:catAx>
      <c:valAx>
        <c:axId val="171336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7299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108.1</c:v>
                </c:pt>
                <c:pt idx="122">
                  <c:v>115.5</c:v>
                </c:pt>
                <c:pt idx="123">
                  <c:v>117.5</c:v>
                </c:pt>
                <c:pt idx="124">
                  <c:v>114.9</c:v>
                </c:pt>
                <c:pt idx="125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107.2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106.4</c:v>
                </c:pt>
                <c:pt idx="82">
                  <c:v>107.2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111</c:v>
                </c:pt>
                <c:pt idx="102">
                  <c:v>111.1</c:v>
                </c:pt>
                <c:pt idx="103">
                  <c:v>112.8</c:v>
                </c:pt>
                <c:pt idx="104">
                  <c:v>111.7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114.4</c:v>
                </c:pt>
                <c:pt idx="109">
                  <c:v>112.4</c:v>
                </c:pt>
                <c:pt idx="110">
                  <c:v>113.4</c:v>
                </c:pt>
                <c:pt idx="111">
                  <c:v>112.3</c:v>
                </c:pt>
                <c:pt idx="112">
                  <c:v>112</c:v>
                </c:pt>
                <c:pt idx="113">
                  <c:v>114.3</c:v>
                </c:pt>
                <c:pt idx="114">
                  <c:v>114.6</c:v>
                </c:pt>
                <c:pt idx="115">
                  <c:v>112.8</c:v>
                </c:pt>
                <c:pt idx="116">
                  <c:v>115.1</c:v>
                </c:pt>
                <c:pt idx="117">
                  <c:v>114</c:v>
                </c:pt>
                <c:pt idx="118">
                  <c:v>114.1</c:v>
                </c:pt>
                <c:pt idx="119">
                  <c:v>117.2</c:v>
                </c:pt>
                <c:pt idx="120">
                  <c:v>113.1</c:v>
                </c:pt>
                <c:pt idx="121">
                  <c:v>115.9</c:v>
                </c:pt>
                <c:pt idx="122">
                  <c:v>116</c:v>
                </c:pt>
                <c:pt idx="123">
                  <c:v>118.2</c:v>
                </c:pt>
                <c:pt idx="124">
                  <c:v>115</c:v>
                </c:pt>
                <c:pt idx="125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96.1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110.6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115.2</c:v>
                </c:pt>
                <c:pt idx="120">
                  <c:v>115.4</c:v>
                </c:pt>
                <c:pt idx="121">
                  <c:v>115.8</c:v>
                </c:pt>
                <c:pt idx="122">
                  <c:v>116.3</c:v>
                </c:pt>
                <c:pt idx="123">
                  <c:v>116.5</c:v>
                </c:pt>
                <c:pt idx="124">
                  <c:v>116.6</c:v>
                </c:pt>
                <c:pt idx="125">
                  <c:v>116.6</c:v>
                </c:pt>
              </c:numCache>
            </c:numRef>
          </c:val>
          <c:smooth val="0"/>
        </c:ser>
        <c:axId val="19985078"/>
        <c:axId val="45647975"/>
      </c:line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647975"/>
        <c:crossesAt val="40"/>
        <c:auto val="0"/>
        <c:lblOffset val="100"/>
        <c:tickMarkSkip val="4"/>
        <c:noMultiLvlLbl val="0"/>
      </c:catAx>
      <c:valAx>
        <c:axId val="456479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9850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127.1</c:v>
                </c:pt>
                <c:pt idx="123">
                  <c:v>123.3</c:v>
                </c:pt>
                <c:pt idx="124">
                  <c:v>127.2</c:v>
                </c:pt>
                <c:pt idx="125">
                  <c:v>153</c:v>
                </c:pt>
                <c:pt idx="126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77.4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100.4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124.8</c:v>
                </c:pt>
                <c:pt idx="110">
                  <c:v>124.3</c:v>
                </c:pt>
                <c:pt idx="111">
                  <c:v>123.8</c:v>
                </c:pt>
                <c:pt idx="112">
                  <c:v>124</c:v>
                </c:pt>
                <c:pt idx="113">
                  <c:v>125.9</c:v>
                </c:pt>
                <c:pt idx="114">
                  <c:v>127.3</c:v>
                </c:pt>
                <c:pt idx="115">
                  <c:v>126.3</c:v>
                </c:pt>
                <c:pt idx="116">
                  <c:v>126.6</c:v>
                </c:pt>
                <c:pt idx="117">
                  <c:v>127.2</c:v>
                </c:pt>
                <c:pt idx="118">
                  <c:v>127.4</c:v>
                </c:pt>
                <c:pt idx="119">
                  <c:v>128.1</c:v>
                </c:pt>
                <c:pt idx="120">
                  <c:v>127.3</c:v>
                </c:pt>
                <c:pt idx="121">
                  <c:v>127.7</c:v>
                </c:pt>
                <c:pt idx="122">
                  <c:v>128.3</c:v>
                </c:pt>
                <c:pt idx="123">
                  <c:v>128.6</c:v>
                </c:pt>
                <c:pt idx="124">
                  <c:v>128.6</c:v>
                </c:pt>
                <c:pt idx="125">
                  <c:v>128.6</c:v>
                </c:pt>
                <c:pt idx="126">
                  <c:v>127.7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126.1</c:v>
                </c:pt>
                <c:pt idx="115">
                  <c:v>126.5</c:v>
                </c:pt>
                <c:pt idx="116">
                  <c:v>126.8</c:v>
                </c:pt>
                <c:pt idx="117">
                  <c:v>127.1</c:v>
                </c:pt>
                <c:pt idx="118">
                  <c:v>127.4</c:v>
                </c:pt>
                <c:pt idx="119">
                  <c:v>127.6</c:v>
                </c:pt>
                <c:pt idx="120">
                  <c:v>127.8</c:v>
                </c:pt>
                <c:pt idx="121">
                  <c:v>127.9</c:v>
                </c:pt>
                <c:pt idx="122">
                  <c:v>128.1</c:v>
                </c:pt>
                <c:pt idx="123">
                  <c:v>128.3</c:v>
                </c:pt>
                <c:pt idx="124">
                  <c:v>128.4</c:v>
                </c:pt>
                <c:pt idx="125">
                  <c:v>128.4</c:v>
                </c:pt>
                <c:pt idx="126">
                  <c:v>128.3</c:v>
                </c:pt>
              </c:numCache>
            </c:numRef>
          </c:val>
          <c:smooth val="0"/>
        </c:ser>
        <c:axId val="8178592"/>
        <c:axId val="6498465"/>
      </c:line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98465"/>
        <c:crossesAt val="40"/>
        <c:auto val="0"/>
        <c:lblOffset val="100"/>
        <c:tickMarkSkip val="4"/>
        <c:noMultiLvlLbl val="0"/>
      </c:catAx>
      <c:valAx>
        <c:axId val="649846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7859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98.8</c:v>
                </c:pt>
                <c:pt idx="123">
                  <c:v>101.4</c:v>
                </c:pt>
                <c:pt idx="124">
                  <c:v>103.1</c:v>
                </c:pt>
                <c:pt idx="125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80.6</c:v>
                </c:pt>
                <c:pt idx="2">
                  <c:v>81.3</c:v>
                </c:pt>
                <c:pt idx="3">
                  <c:v>82.3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85.2</c:v>
                </c:pt>
                <c:pt idx="8">
                  <c:v>85</c:v>
                </c:pt>
                <c:pt idx="9">
                  <c:v>85.4</c:v>
                </c:pt>
                <c:pt idx="10">
                  <c:v>87.4</c:v>
                </c:pt>
                <c:pt idx="11">
                  <c:v>87.1</c:v>
                </c:pt>
                <c:pt idx="12">
                  <c:v>88.7</c:v>
                </c:pt>
                <c:pt idx="13">
                  <c:v>88.5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93.7</c:v>
                </c:pt>
                <c:pt idx="22">
                  <c:v>88.9</c:v>
                </c:pt>
                <c:pt idx="23">
                  <c:v>88</c:v>
                </c:pt>
                <c:pt idx="24">
                  <c:v>87.8</c:v>
                </c:pt>
                <c:pt idx="25">
                  <c:v>88.6</c:v>
                </c:pt>
                <c:pt idx="26">
                  <c:v>89.8</c:v>
                </c:pt>
                <c:pt idx="27">
                  <c:v>89.1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91.8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95.3</c:v>
                </c:pt>
                <c:pt idx="39">
                  <c:v>97.1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98.9</c:v>
                </c:pt>
                <c:pt idx="47">
                  <c:v>98.7</c:v>
                </c:pt>
                <c:pt idx="48">
                  <c:v>100.1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99.7</c:v>
                </c:pt>
                <c:pt idx="61">
                  <c:v>97.8</c:v>
                </c:pt>
                <c:pt idx="62">
                  <c:v>99.5</c:v>
                </c:pt>
                <c:pt idx="63">
                  <c:v>101.3</c:v>
                </c:pt>
                <c:pt idx="64">
                  <c:v>100</c:v>
                </c:pt>
                <c:pt idx="65">
                  <c:v>99.8</c:v>
                </c:pt>
                <c:pt idx="66">
                  <c:v>99.9</c:v>
                </c:pt>
                <c:pt idx="67">
                  <c:v>99.1</c:v>
                </c:pt>
                <c:pt idx="68">
                  <c:v>99.3</c:v>
                </c:pt>
                <c:pt idx="69">
                  <c:v>98.8</c:v>
                </c:pt>
                <c:pt idx="70">
                  <c:v>101</c:v>
                </c:pt>
                <c:pt idx="71">
                  <c:v>100.8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99.2</c:v>
                </c:pt>
                <c:pt idx="84">
                  <c:v>99.2</c:v>
                </c:pt>
                <c:pt idx="85">
                  <c:v>100.5</c:v>
                </c:pt>
                <c:pt idx="86">
                  <c:v>100.5</c:v>
                </c:pt>
                <c:pt idx="87">
                  <c:v>99.6</c:v>
                </c:pt>
                <c:pt idx="88">
                  <c:v>101.6</c:v>
                </c:pt>
                <c:pt idx="89">
                  <c:v>99.8</c:v>
                </c:pt>
                <c:pt idx="90">
                  <c:v>99.4</c:v>
                </c:pt>
                <c:pt idx="91">
                  <c:v>101.7</c:v>
                </c:pt>
                <c:pt idx="92">
                  <c:v>103</c:v>
                </c:pt>
                <c:pt idx="93">
                  <c:v>103.5</c:v>
                </c:pt>
                <c:pt idx="94">
                  <c:v>102.7</c:v>
                </c:pt>
                <c:pt idx="95">
                  <c:v>102.9</c:v>
                </c:pt>
                <c:pt idx="96">
                  <c:v>103</c:v>
                </c:pt>
                <c:pt idx="97">
                  <c:v>102.6</c:v>
                </c:pt>
                <c:pt idx="98">
                  <c:v>103.7</c:v>
                </c:pt>
                <c:pt idx="99">
                  <c:v>103.2</c:v>
                </c:pt>
                <c:pt idx="100">
                  <c:v>104.2</c:v>
                </c:pt>
                <c:pt idx="101">
                  <c:v>105.1</c:v>
                </c:pt>
                <c:pt idx="102">
                  <c:v>104.5</c:v>
                </c:pt>
                <c:pt idx="103">
                  <c:v>105.1</c:v>
                </c:pt>
                <c:pt idx="104">
                  <c:v>102.5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100.2</c:v>
                </c:pt>
                <c:pt idx="109">
                  <c:v>102.2</c:v>
                </c:pt>
                <c:pt idx="110">
                  <c:v>101.5</c:v>
                </c:pt>
                <c:pt idx="111">
                  <c:v>100.1</c:v>
                </c:pt>
                <c:pt idx="112">
                  <c:v>98.4</c:v>
                </c:pt>
                <c:pt idx="113">
                  <c:v>100.2</c:v>
                </c:pt>
                <c:pt idx="114">
                  <c:v>100.6</c:v>
                </c:pt>
                <c:pt idx="115">
                  <c:v>99.1</c:v>
                </c:pt>
                <c:pt idx="116">
                  <c:v>100</c:v>
                </c:pt>
                <c:pt idx="117">
                  <c:v>99.9</c:v>
                </c:pt>
                <c:pt idx="118">
                  <c:v>101.1</c:v>
                </c:pt>
                <c:pt idx="119">
                  <c:v>100.8</c:v>
                </c:pt>
                <c:pt idx="120">
                  <c:v>101.9</c:v>
                </c:pt>
                <c:pt idx="121">
                  <c:v>100.7</c:v>
                </c:pt>
                <c:pt idx="122">
                  <c:v>100.6</c:v>
                </c:pt>
                <c:pt idx="123">
                  <c:v>102.8</c:v>
                </c:pt>
                <c:pt idx="124">
                  <c:v>102.6</c:v>
                </c:pt>
                <c:pt idx="125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80.2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83.8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88.5</c:v>
                </c:pt>
                <c:pt idx="24">
                  <c:v>88.6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92.2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97.2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100.3</c:v>
                </c:pt>
                <c:pt idx="71">
                  <c:v>100.4</c:v>
                </c:pt>
                <c:pt idx="72">
                  <c:v>100.4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100.3</c:v>
                </c:pt>
                <c:pt idx="87">
                  <c:v>100.5</c:v>
                </c:pt>
                <c:pt idx="88">
                  <c:v>100.6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103.3</c:v>
                </c:pt>
                <c:pt idx="98">
                  <c:v>103.6</c:v>
                </c:pt>
                <c:pt idx="99">
                  <c:v>103.9</c:v>
                </c:pt>
                <c:pt idx="100">
                  <c:v>104.2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101.1</c:v>
                </c:pt>
                <c:pt idx="111">
                  <c:v>100.5</c:v>
                </c:pt>
                <c:pt idx="112">
                  <c:v>100.1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100.2</c:v>
                </c:pt>
                <c:pt idx="117">
                  <c:v>100.5</c:v>
                </c:pt>
                <c:pt idx="118">
                  <c:v>100.8</c:v>
                </c:pt>
                <c:pt idx="119">
                  <c:v>101.2</c:v>
                </c:pt>
                <c:pt idx="120">
                  <c:v>101.3</c:v>
                </c:pt>
                <c:pt idx="121">
                  <c:v>101.4</c:v>
                </c:pt>
                <c:pt idx="122">
                  <c:v>101.6</c:v>
                </c:pt>
                <c:pt idx="123">
                  <c:v>102</c:v>
                </c:pt>
                <c:pt idx="124">
                  <c:v>102</c:v>
                </c:pt>
                <c:pt idx="125">
                  <c:v>101.8</c:v>
                </c:pt>
              </c:numCache>
            </c:numRef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613627"/>
        <c:crossesAt val="40"/>
        <c:auto val="0"/>
        <c:lblOffset val="100"/>
        <c:tickMarkSkip val="4"/>
        <c:noMultiLvlLbl val="0"/>
      </c:catAx>
      <c:valAx>
        <c:axId val="566136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861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116.5</c:v>
                </c:pt>
                <c:pt idx="123">
                  <c:v>112.3</c:v>
                </c:pt>
                <c:pt idx="124">
                  <c:v>105.9</c:v>
                </c:pt>
                <c:pt idx="125">
                  <c:v>118.5</c:v>
                </c:pt>
                <c:pt idx="126">
                  <c:v>141.1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79.4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88.7</c:v>
                </c:pt>
                <c:pt idx="39">
                  <c:v>94.8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94.6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103.4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104.2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102.4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105.6</c:v>
                </c:pt>
                <c:pt idx="102">
                  <c:v>104.2</c:v>
                </c:pt>
                <c:pt idx="103">
                  <c:v>104.5</c:v>
                </c:pt>
                <c:pt idx="104">
                  <c:v>104.8</c:v>
                </c:pt>
                <c:pt idx="105">
                  <c:v>105.5</c:v>
                </c:pt>
                <c:pt idx="106">
                  <c:v>107.1</c:v>
                </c:pt>
                <c:pt idx="107">
                  <c:v>105</c:v>
                </c:pt>
                <c:pt idx="108">
                  <c:v>105.4</c:v>
                </c:pt>
                <c:pt idx="109">
                  <c:v>105.9</c:v>
                </c:pt>
                <c:pt idx="110">
                  <c:v>106</c:v>
                </c:pt>
                <c:pt idx="111">
                  <c:v>103.6</c:v>
                </c:pt>
                <c:pt idx="112">
                  <c:v>106.8</c:v>
                </c:pt>
                <c:pt idx="113">
                  <c:v>107.9</c:v>
                </c:pt>
                <c:pt idx="114">
                  <c:v>106.6</c:v>
                </c:pt>
                <c:pt idx="115">
                  <c:v>107.7</c:v>
                </c:pt>
                <c:pt idx="116">
                  <c:v>106.8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107.2</c:v>
                </c:pt>
                <c:pt idx="121">
                  <c:v>107.7</c:v>
                </c:pt>
                <c:pt idx="122">
                  <c:v>109.5</c:v>
                </c:pt>
                <c:pt idx="123">
                  <c:v>112.5</c:v>
                </c:pt>
                <c:pt idx="124">
                  <c:v>107.9</c:v>
                </c:pt>
                <c:pt idx="125">
                  <c:v>108.6</c:v>
                </c:pt>
                <c:pt idx="126">
                  <c:v>111.1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87.1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105.3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108.3</c:v>
                </c:pt>
                <c:pt idx="122">
                  <c:v>108.8</c:v>
                </c:pt>
                <c:pt idx="123">
                  <c:v>109.2</c:v>
                </c:pt>
                <c:pt idx="124">
                  <c:v>109.3</c:v>
                </c:pt>
                <c:pt idx="125">
                  <c:v>109.5</c:v>
                </c:pt>
                <c:pt idx="126">
                  <c:v>109.8</c:v>
                </c:pt>
              </c:numCache>
            </c:numRef>
          </c:val>
          <c:smooth val="0"/>
        </c:ser>
        <c:axId val="39760596"/>
        <c:axId val="22301045"/>
      </c:line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2301045"/>
        <c:crossesAt val="40"/>
        <c:auto val="0"/>
        <c:lblOffset val="100"/>
        <c:tickMarkSkip val="4"/>
        <c:noMultiLvlLbl val="0"/>
      </c:catAx>
      <c:valAx>
        <c:axId val="2230104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76059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132.4</c:v>
                </c:pt>
                <c:pt idx="122">
                  <c:v>140.1</c:v>
                </c:pt>
                <c:pt idx="123">
                  <c:v>137.5</c:v>
                </c:pt>
                <c:pt idx="124">
                  <c:v>138.7</c:v>
                </c:pt>
                <c:pt idx="125">
                  <c:v>166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122.2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124.5</c:v>
                </c:pt>
                <c:pt idx="108">
                  <c:v>126.4</c:v>
                </c:pt>
                <c:pt idx="109">
                  <c:v>126.4</c:v>
                </c:pt>
                <c:pt idx="110">
                  <c:v>127.3</c:v>
                </c:pt>
                <c:pt idx="111">
                  <c:v>127.6</c:v>
                </c:pt>
                <c:pt idx="112">
                  <c:v>128.2</c:v>
                </c:pt>
                <c:pt idx="113">
                  <c:v>129.5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135.3</c:v>
                </c:pt>
                <c:pt idx="121">
                  <c:v>136.1</c:v>
                </c:pt>
                <c:pt idx="122">
                  <c:v>137.4</c:v>
                </c:pt>
                <c:pt idx="123">
                  <c:v>138.1</c:v>
                </c:pt>
                <c:pt idx="124">
                  <c:v>138.8</c:v>
                </c:pt>
                <c:pt idx="125">
                  <c:v>138.9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59.8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128.6</c:v>
                </c:pt>
                <c:pt idx="113">
                  <c:v>129.4</c:v>
                </c:pt>
                <c:pt idx="114">
                  <c:v>130.2</c:v>
                </c:pt>
                <c:pt idx="115">
                  <c:v>131</c:v>
                </c:pt>
                <c:pt idx="116">
                  <c:v>131.8</c:v>
                </c:pt>
                <c:pt idx="117">
                  <c:v>132.6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136.2</c:v>
                </c:pt>
                <c:pt idx="122">
                  <c:v>137.1</c:v>
                </c:pt>
                <c:pt idx="123">
                  <c:v>137.9</c:v>
                </c:pt>
                <c:pt idx="124">
                  <c:v>138.6</c:v>
                </c:pt>
                <c:pt idx="125">
                  <c:v>139.3</c:v>
                </c:pt>
              </c:numCache>
            </c:numRef>
          </c:val>
          <c:smooth val="0"/>
        </c:ser>
        <c:axId val="66491678"/>
        <c:axId val="61554191"/>
      </c:line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54191"/>
        <c:crossesAt val="40"/>
        <c:auto val="0"/>
        <c:lblOffset val="100"/>
        <c:tickMarkSkip val="4"/>
        <c:noMultiLvlLbl val="0"/>
      </c:catAx>
      <c:valAx>
        <c:axId val="6155419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4916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122.2</c:v>
                </c:pt>
                <c:pt idx="122">
                  <c:v>126.9</c:v>
                </c:pt>
                <c:pt idx="123">
                  <c:v>129.5</c:v>
                </c:pt>
                <c:pt idx="124">
                  <c:v>129.7</c:v>
                </c:pt>
                <c:pt idx="125">
                  <c:v>155.5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103.5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119.5</c:v>
                </c:pt>
                <c:pt idx="109">
                  <c:v>119.5</c:v>
                </c:pt>
                <c:pt idx="110">
                  <c:v>121.7</c:v>
                </c:pt>
                <c:pt idx="111">
                  <c:v>121.9</c:v>
                </c:pt>
                <c:pt idx="112">
                  <c:v>121.6</c:v>
                </c:pt>
                <c:pt idx="113">
                  <c:v>122.9</c:v>
                </c:pt>
                <c:pt idx="114">
                  <c:v>123.8</c:v>
                </c:pt>
                <c:pt idx="115">
                  <c:v>123.8</c:v>
                </c:pt>
                <c:pt idx="116">
                  <c:v>124.8</c:v>
                </c:pt>
                <c:pt idx="117">
                  <c:v>125.2</c:v>
                </c:pt>
                <c:pt idx="118">
                  <c:v>126.1</c:v>
                </c:pt>
                <c:pt idx="119">
                  <c:v>127.8</c:v>
                </c:pt>
                <c:pt idx="120">
                  <c:v>128</c:v>
                </c:pt>
                <c:pt idx="121">
                  <c:v>129.5</c:v>
                </c:pt>
                <c:pt idx="122">
                  <c:v>129.4</c:v>
                </c:pt>
                <c:pt idx="123">
                  <c:v>130.7</c:v>
                </c:pt>
                <c:pt idx="124">
                  <c:v>131.7</c:v>
                </c:pt>
                <c:pt idx="125">
                  <c:v>132.3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124.1</c:v>
                </c:pt>
                <c:pt idx="116">
                  <c:v>124.8</c:v>
                </c:pt>
                <c:pt idx="117">
                  <c:v>125.6</c:v>
                </c:pt>
                <c:pt idx="118">
                  <c:v>126.4</c:v>
                </c:pt>
                <c:pt idx="119">
                  <c:v>127.3</c:v>
                </c:pt>
                <c:pt idx="120">
                  <c:v>128.1</c:v>
                </c:pt>
                <c:pt idx="121">
                  <c:v>129</c:v>
                </c:pt>
                <c:pt idx="122">
                  <c:v>129.8</c:v>
                </c:pt>
                <c:pt idx="123">
                  <c:v>130.7</c:v>
                </c:pt>
                <c:pt idx="124">
                  <c:v>131.5</c:v>
                </c:pt>
                <c:pt idx="125">
                  <c:v>132.4</c:v>
                </c:pt>
              </c:numCache>
            </c:numRef>
          </c:val>
          <c:smooth val="0"/>
        </c:ser>
        <c:axId val="17116808"/>
        <c:axId val="19833545"/>
      </c:line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9833545"/>
        <c:crossesAt val="60"/>
        <c:auto val="0"/>
        <c:lblOffset val="100"/>
        <c:tickMarkSkip val="4"/>
        <c:noMultiLvlLbl val="0"/>
      </c:catAx>
      <c:valAx>
        <c:axId val="19833545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1168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2" sqref="A2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268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1" sqref="H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0" sqref="A13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5" t="s">
        <v>207</v>
      </c>
      <c r="B3" s="85" t="s">
        <v>208</v>
      </c>
      <c r="C3" s="84"/>
      <c r="D3" s="84">
        <v>61.8</v>
      </c>
      <c r="E3" s="84">
        <v>67.3</v>
      </c>
      <c r="F3" s="84">
        <v>67</v>
      </c>
      <c r="G3" s="84"/>
      <c r="H3" s="84">
        <v>63.3</v>
      </c>
      <c r="I3" s="84">
        <v>70.8</v>
      </c>
      <c r="J3" s="84">
        <v>70.9</v>
      </c>
      <c r="K3" s="84"/>
      <c r="L3" s="84">
        <v>66.7</v>
      </c>
      <c r="M3" s="84">
        <v>70.5</v>
      </c>
      <c r="N3" s="84">
        <v>71.3</v>
      </c>
      <c r="O3" s="84"/>
      <c r="P3" s="84">
        <v>52.5</v>
      </c>
      <c r="Q3" s="84">
        <v>59.2</v>
      </c>
      <c r="R3" s="84">
        <v>59.4</v>
      </c>
      <c r="S3" s="84"/>
      <c r="T3" s="84">
        <v>74.4</v>
      </c>
      <c r="U3" s="84">
        <v>79.4</v>
      </c>
      <c r="V3" s="84">
        <v>79.9</v>
      </c>
      <c r="W3" s="84"/>
      <c r="X3" s="84">
        <v>70.8</v>
      </c>
      <c r="Y3" s="84">
        <v>74.3</v>
      </c>
      <c r="Z3" s="84">
        <v>74.5</v>
      </c>
      <c r="AA3" s="84"/>
      <c r="AB3" s="84">
        <v>69.6</v>
      </c>
      <c r="AC3" s="84">
        <v>74.8</v>
      </c>
      <c r="AD3" s="84">
        <v>74.2</v>
      </c>
      <c r="AE3" s="84"/>
      <c r="AF3" s="84">
        <v>55.6</v>
      </c>
      <c r="AG3" s="84">
        <v>59.6</v>
      </c>
      <c r="AH3" s="84">
        <v>59.5</v>
      </c>
      <c r="AI3" s="84"/>
      <c r="AJ3" s="84">
        <v>86.4</v>
      </c>
      <c r="AK3" s="84">
        <v>91</v>
      </c>
      <c r="AL3" s="84">
        <v>91.2</v>
      </c>
      <c r="AM3" s="84"/>
      <c r="AN3" s="84">
        <v>44.5</v>
      </c>
      <c r="AO3" s="84">
        <v>49.5</v>
      </c>
      <c r="AP3" s="84">
        <v>49.8</v>
      </c>
      <c r="AQ3" s="84"/>
      <c r="AR3" s="84">
        <v>39.2</v>
      </c>
      <c r="AS3" s="84">
        <v>41.7</v>
      </c>
      <c r="AT3" s="84">
        <v>41.9</v>
      </c>
      <c r="AU3" s="84"/>
      <c r="AV3" s="84">
        <v>69.6</v>
      </c>
      <c r="AW3" s="84">
        <v>73.8</v>
      </c>
      <c r="AX3" s="84">
        <v>74</v>
      </c>
      <c r="AY3" s="84"/>
      <c r="AZ3" s="84">
        <v>52.7</v>
      </c>
      <c r="BA3" s="84">
        <v>55.8</v>
      </c>
      <c r="BB3" s="84">
        <v>55.8</v>
      </c>
      <c r="BC3" s="84"/>
      <c r="BD3" s="84">
        <v>43.9</v>
      </c>
      <c r="BE3" s="84">
        <v>44.8</v>
      </c>
      <c r="BF3" s="84">
        <v>45</v>
      </c>
      <c r="BG3" s="84"/>
      <c r="BH3" s="84">
        <v>53.1</v>
      </c>
      <c r="BI3" s="84">
        <v>59.2</v>
      </c>
      <c r="BJ3" s="84">
        <v>59.1</v>
      </c>
      <c r="BK3" s="84"/>
      <c r="BL3" s="84">
        <v>43</v>
      </c>
      <c r="BM3" s="84">
        <v>46.1</v>
      </c>
      <c r="BN3" s="84">
        <v>46</v>
      </c>
      <c r="BO3" s="84"/>
      <c r="BP3" s="84">
        <v>22</v>
      </c>
      <c r="BQ3" s="84">
        <v>24.2</v>
      </c>
      <c r="BR3" s="84">
        <v>24.6</v>
      </c>
      <c r="BS3" s="84"/>
      <c r="BT3" s="84">
        <v>51.5</v>
      </c>
      <c r="BU3" s="84">
        <v>51.2</v>
      </c>
      <c r="BV3" s="84">
        <v>51.3</v>
      </c>
      <c r="BW3" s="84"/>
      <c r="BX3" s="84">
        <v>78.1</v>
      </c>
      <c r="BY3" s="84">
        <v>88</v>
      </c>
      <c r="BZ3" s="84">
        <v>85.9</v>
      </c>
      <c r="CA3" s="84"/>
      <c r="CB3" s="84">
        <v>48.5</v>
      </c>
      <c r="CC3" s="84">
        <v>53.8</v>
      </c>
      <c r="CD3" s="84">
        <v>54.4</v>
      </c>
      <c r="CE3" s="84"/>
      <c r="CF3" s="84">
        <v>67</v>
      </c>
      <c r="CG3" s="84">
        <v>73.6</v>
      </c>
      <c r="CH3" s="84">
        <v>73.7</v>
      </c>
      <c r="CI3" s="84"/>
      <c r="CJ3" s="84">
        <v>41.9</v>
      </c>
      <c r="CK3" s="84">
        <v>46.5</v>
      </c>
      <c r="CL3" s="84">
        <v>47.2</v>
      </c>
      <c r="CM3" s="84"/>
      <c r="CN3" s="84">
        <v>67.6</v>
      </c>
      <c r="CO3" s="84">
        <v>75.8</v>
      </c>
      <c r="CP3" s="84">
        <v>76</v>
      </c>
      <c r="CQ3" s="84"/>
      <c r="CR3" s="84">
        <v>69.1</v>
      </c>
      <c r="CS3" s="84">
        <v>72.8</v>
      </c>
      <c r="CT3" s="84">
        <v>72.9</v>
      </c>
      <c r="CU3" s="84"/>
      <c r="CV3" s="84">
        <v>84.5</v>
      </c>
      <c r="CW3" s="84">
        <v>91.4</v>
      </c>
      <c r="CX3" s="84">
        <v>91.8</v>
      </c>
      <c r="CY3" s="86" t="s">
        <v>209</v>
      </c>
      <c r="CZ3" s="85" t="s">
        <v>210</v>
      </c>
      <c r="DA3" s="85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80.7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51.7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76.3</v>
      </c>
      <c r="CQ4" s="62"/>
      <c r="CR4" s="62">
        <v>71.1</v>
      </c>
      <c r="CS4" s="62">
        <v>73.2</v>
      </c>
      <c r="CT4" s="62">
        <v>73.2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5" t="s">
        <v>214</v>
      </c>
      <c r="DA4" s="85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71.8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</v>
      </c>
      <c r="V5" s="62">
        <v>81.5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76.8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5" t="s">
        <v>218</v>
      </c>
      <c r="DA5" s="85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73.1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82.3</v>
      </c>
      <c r="V6" s="62">
        <v>82.3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53.6</v>
      </c>
      <c r="BW6" s="62"/>
      <c r="BX6" s="62">
        <v>80.5</v>
      </c>
      <c r="BY6" s="62">
        <v>84.1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83.2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83.5</v>
      </c>
      <c r="V8" s="62">
        <v>83.8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84.1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62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84.5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85.2</v>
      </c>
      <c r="V10" s="62">
        <v>85</v>
      </c>
      <c r="W10" s="62"/>
      <c r="X10" s="62">
        <v>71.7</v>
      </c>
      <c r="Y10" s="62">
        <v>77.4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85.1</v>
      </c>
      <c r="V11" s="62">
        <v>85.6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85.5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73.8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85.6</v>
      </c>
      <c r="V12" s="62">
        <v>86.2</v>
      </c>
      <c r="W12" s="62"/>
      <c r="X12" s="62">
        <v>67.6</v>
      </c>
      <c r="Y12" s="62">
        <v>77.6</v>
      </c>
      <c r="Z12" s="62">
        <v>78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87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51.5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79.4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61.9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76.7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5" t="s">
        <v>235</v>
      </c>
      <c r="B15" s="85" t="s">
        <v>208</v>
      </c>
      <c r="C15" s="84">
        <v>9.1</v>
      </c>
      <c r="D15" s="84">
        <v>67.4</v>
      </c>
      <c r="E15" s="84">
        <v>71.4</v>
      </c>
      <c r="F15" s="84">
        <v>71.4</v>
      </c>
      <c r="G15" s="84">
        <v>11.2</v>
      </c>
      <c r="H15" s="84">
        <v>70.4</v>
      </c>
      <c r="I15" s="84">
        <v>75.8</v>
      </c>
      <c r="J15" s="84">
        <v>75.7</v>
      </c>
      <c r="K15" s="84">
        <v>12.9</v>
      </c>
      <c r="L15" s="84">
        <v>75.3</v>
      </c>
      <c r="M15" s="84">
        <v>79.4</v>
      </c>
      <c r="N15" s="84">
        <v>78.5</v>
      </c>
      <c r="O15" s="84">
        <v>18.5</v>
      </c>
      <c r="P15" s="84">
        <v>62.2</v>
      </c>
      <c r="Q15" s="84">
        <v>68</v>
      </c>
      <c r="R15" s="84">
        <v>67.7</v>
      </c>
      <c r="S15" s="84">
        <v>13.2</v>
      </c>
      <c r="T15" s="84">
        <v>84.2</v>
      </c>
      <c r="U15" s="84">
        <v>89</v>
      </c>
      <c r="V15" s="84">
        <v>88.1</v>
      </c>
      <c r="W15" s="84">
        <v>8.5</v>
      </c>
      <c r="X15" s="84">
        <v>76.9</v>
      </c>
      <c r="Y15" s="84">
        <v>78.7</v>
      </c>
      <c r="Z15" s="84">
        <v>78.9</v>
      </c>
      <c r="AA15" s="84">
        <v>12</v>
      </c>
      <c r="AB15" s="84">
        <v>78</v>
      </c>
      <c r="AC15" s="84">
        <v>81.3</v>
      </c>
      <c r="AD15" s="84">
        <v>80.5</v>
      </c>
      <c r="AE15" s="84">
        <v>7.1</v>
      </c>
      <c r="AF15" s="84">
        <v>59.5</v>
      </c>
      <c r="AG15" s="84">
        <v>63.5</v>
      </c>
      <c r="AH15" s="84">
        <v>63.7</v>
      </c>
      <c r="AI15" s="84">
        <v>-9.6</v>
      </c>
      <c r="AJ15" s="84">
        <v>78.1</v>
      </c>
      <c r="AK15" s="84">
        <v>82.2</v>
      </c>
      <c r="AL15" s="84">
        <v>86.9</v>
      </c>
      <c r="AM15" s="84">
        <v>18.2</v>
      </c>
      <c r="AN15" s="84">
        <v>52.6</v>
      </c>
      <c r="AO15" s="84">
        <v>56.9</v>
      </c>
      <c r="AP15" s="84">
        <v>56.8</v>
      </c>
      <c r="AQ15" s="84">
        <v>13.9</v>
      </c>
      <c r="AR15" s="84">
        <v>44.7</v>
      </c>
      <c r="AS15" s="84">
        <v>47</v>
      </c>
      <c r="AT15" s="84">
        <v>46.8</v>
      </c>
      <c r="AU15" s="84">
        <v>7</v>
      </c>
      <c r="AV15" s="84">
        <v>74.5</v>
      </c>
      <c r="AW15" s="84">
        <v>78.7</v>
      </c>
      <c r="AX15" s="84">
        <v>79.1</v>
      </c>
      <c r="AY15" s="84">
        <v>12.7</v>
      </c>
      <c r="AZ15" s="84">
        <v>59.4</v>
      </c>
      <c r="BA15" s="84">
        <v>62.7</v>
      </c>
      <c r="BB15" s="84">
        <v>62.4</v>
      </c>
      <c r="BC15" s="84">
        <v>13</v>
      </c>
      <c r="BD15" s="84">
        <v>49.6</v>
      </c>
      <c r="BE15" s="84">
        <v>50.2</v>
      </c>
      <c r="BF15" s="84">
        <v>53.6</v>
      </c>
      <c r="BG15" s="84">
        <v>19.2</v>
      </c>
      <c r="BH15" s="84">
        <v>63.3</v>
      </c>
      <c r="BI15" s="84">
        <v>70.2</v>
      </c>
      <c r="BJ15" s="84">
        <v>65.5</v>
      </c>
      <c r="BK15" s="84">
        <v>14.9</v>
      </c>
      <c r="BL15" s="84">
        <v>49.4</v>
      </c>
      <c r="BM15" s="84">
        <v>53.1</v>
      </c>
      <c r="BN15" s="84">
        <v>53</v>
      </c>
      <c r="BO15" s="84">
        <v>53.1</v>
      </c>
      <c r="BP15" s="84">
        <v>33.7</v>
      </c>
      <c r="BQ15" s="84">
        <v>34.8</v>
      </c>
      <c r="BR15" s="84">
        <v>33.5</v>
      </c>
      <c r="BS15" s="84">
        <v>18</v>
      </c>
      <c r="BT15" s="84">
        <v>60.7</v>
      </c>
      <c r="BU15" s="84">
        <v>60.1</v>
      </c>
      <c r="BV15" s="84">
        <v>60</v>
      </c>
      <c r="BW15" s="84">
        <v>7.7</v>
      </c>
      <c r="BX15" s="84">
        <v>84.2</v>
      </c>
      <c r="BY15" s="84">
        <v>90</v>
      </c>
      <c r="BZ15" s="84">
        <v>89.2</v>
      </c>
      <c r="CA15" s="84">
        <v>14.9</v>
      </c>
      <c r="CB15" s="84">
        <v>55.7</v>
      </c>
      <c r="CC15" s="84">
        <v>61.4</v>
      </c>
      <c r="CD15" s="84">
        <v>61.9</v>
      </c>
      <c r="CE15" s="84">
        <v>5.1</v>
      </c>
      <c r="CF15" s="84">
        <v>70.4</v>
      </c>
      <c r="CG15" s="84">
        <v>76.5</v>
      </c>
      <c r="CH15" s="84">
        <v>76.3</v>
      </c>
      <c r="CI15" s="84">
        <v>14.1</v>
      </c>
      <c r="CJ15" s="84">
        <v>47.8</v>
      </c>
      <c r="CK15" s="84">
        <v>51.8</v>
      </c>
      <c r="CL15" s="84">
        <v>52.2</v>
      </c>
      <c r="CM15" s="84">
        <v>6.5</v>
      </c>
      <c r="CN15" s="84">
        <v>72</v>
      </c>
      <c r="CO15" s="84">
        <v>79.8</v>
      </c>
      <c r="CP15" s="84">
        <v>79.5</v>
      </c>
      <c r="CQ15" s="84">
        <v>6.7</v>
      </c>
      <c r="CR15" s="84">
        <v>73.7</v>
      </c>
      <c r="CS15" s="84">
        <v>76.8</v>
      </c>
      <c r="CT15" s="84">
        <v>76.6</v>
      </c>
      <c r="CU15" s="84">
        <v>-20.1</v>
      </c>
      <c r="CV15" s="84">
        <v>67.5</v>
      </c>
      <c r="CW15" s="84">
        <v>69.7</v>
      </c>
      <c r="CX15" s="84">
        <v>82</v>
      </c>
      <c r="CY15" s="86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92.6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88.3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92.6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73.1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88.3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</v>
      </c>
      <c r="BZ18" s="62">
        <v>93.3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</v>
      </c>
      <c r="V19" s="62">
        <v>88.3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94.3</v>
      </c>
      <c r="BZ19" s="62">
        <v>92.7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88.3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60.7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90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86.1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87.1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75.4</v>
      </c>
      <c r="BZ22" s="62">
        <v>83.2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88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60.4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40.2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73.7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78.7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62.3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5" t="s">
        <v>237</v>
      </c>
      <c r="B27" s="85" t="s">
        <v>208</v>
      </c>
      <c r="C27" s="84">
        <v>6.8</v>
      </c>
      <c r="D27" s="84">
        <v>72</v>
      </c>
      <c r="E27" s="84">
        <v>76.2</v>
      </c>
      <c r="F27" s="84">
        <v>76</v>
      </c>
      <c r="G27" s="84">
        <v>12.8</v>
      </c>
      <c r="H27" s="84">
        <v>79.4</v>
      </c>
      <c r="I27" s="84">
        <v>82.9</v>
      </c>
      <c r="J27" s="84">
        <v>82.2</v>
      </c>
      <c r="K27" s="84">
        <v>5.3</v>
      </c>
      <c r="L27" s="84">
        <v>79.3</v>
      </c>
      <c r="M27" s="84">
        <v>83.6</v>
      </c>
      <c r="N27" s="84">
        <v>83.1</v>
      </c>
      <c r="O27" s="84">
        <v>12.7</v>
      </c>
      <c r="P27" s="84">
        <v>70.1</v>
      </c>
      <c r="Q27" s="84">
        <v>75.4</v>
      </c>
      <c r="R27" s="84">
        <v>75.1</v>
      </c>
      <c r="S27" s="84">
        <v>-1.2</v>
      </c>
      <c r="T27" s="84">
        <v>83.2</v>
      </c>
      <c r="U27" s="84">
        <v>87.9</v>
      </c>
      <c r="V27" s="84">
        <v>88.7</v>
      </c>
      <c r="W27" s="84">
        <v>9.6</v>
      </c>
      <c r="X27" s="84">
        <v>84.2</v>
      </c>
      <c r="Y27" s="84">
        <v>83.5</v>
      </c>
      <c r="Z27" s="84">
        <v>82.7</v>
      </c>
      <c r="AA27" s="84">
        <v>2.6</v>
      </c>
      <c r="AB27" s="84">
        <v>80</v>
      </c>
      <c r="AC27" s="84">
        <v>84.2</v>
      </c>
      <c r="AD27" s="84">
        <v>84.5</v>
      </c>
      <c r="AE27" s="84">
        <v>6.5</v>
      </c>
      <c r="AF27" s="84">
        <v>63.4</v>
      </c>
      <c r="AG27" s="84">
        <v>67.8</v>
      </c>
      <c r="AH27" s="84">
        <v>67.5</v>
      </c>
      <c r="AI27" s="84">
        <v>2.9</v>
      </c>
      <c r="AJ27" s="84">
        <v>80.4</v>
      </c>
      <c r="AK27" s="84">
        <v>85.5</v>
      </c>
      <c r="AL27" s="84">
        <v>85.6</v>
      </c>
      <c r="AM27" s="84">
        <v>11.7</v>
      </c>
      <c r="AN27" s="84">
        <v>58.8</v>
      </c>
      <c r="AO27" s="84">
        <v>62.9</v>
      </c>
      <c r="AP27" s="84">
        <v>63</v>
      </c>
      <c r="AQ27" s="84">
        <v>7.1</v>
      </c>
      <c r="AR27" s="84">
        <v>47.9</v>
      </c>
      <c r="AS27" s="84">
        <v>51</v>
      </c>
      <c r="AT27" s="84">
        <v>51.4</v>
      </c>
      <c r="AU27" s="84">
        <v>6.1</v>
      </c>
      <c r="AV27" s="84">
        <v>79</v>
      </c>
      <c r="AW27" s="84">
        <v>83.5</v>
      </c>
      <c r="AX27" s="84">
        <v>83.4</v>
      </c>
      <c r="AY27" s="84">
        <v>7.6</v>
      </c>
      <c r="AZ27" s="84">
        <v>64</v>
      </c>
      <c r="BA27" s="84">
        <v>67.4</v>
      </c>
      <c r="BB27" s="84">
        <v>68.3</v>
      </c>
      <c r="BC27" s="84">
        <v>26.9</v>
      </c>
      <c r="BD27" s="84">
        <v>62.9</v>
      </c>
      <c r="BE27" s="84">
        <v>64.8</v>
      </c>
      <c r="BF27" s="84">
        <v>64.6</v>
      </c>
      <c r="BG27" s="84">
        <v>4.9</v>
      </c>
      <c r="BH27" s="84">
        <v>66.4</v>
      </c>
      <c r="BI27" s="84">
        <v>73</v>
      </c>
      <c r="BJ27" s="84">
        <v>72.9</v>
      </c>
      <c r="BK27" s="84">
        <v>14</v>
      </c>
      <c r="BL27" s="84">
        <v>56.3</v>
      </c>
      <c r="BM27" s="84">
        <v>61.3</v>
      </c>
      <c r="BN27" s="84">
        <v>61.2</v>
      </c>
      <c r="BO27" s="84">
        <v>30.1</v>
      </c>
      <c r="BP27" s="84">
        <v>43.9</v>
      </c>
      <c r="BQ27" s="84">
        <v>43.9</v>
      </c>
      <c r="BR27" s="84">
        <v>44.4</v>
      </c>
      <c r="BS27" s="84">
        <v>12.5</v>
      </c>
      <c r="BT27" s="84">
        <v>68.3</v>
      </c>
      <c r="BU27" s="84">
        <v>67.8</v>
      </c>
      <c r="BV27" s="84">
        <v>67.3</v>
      </c>
      <c r="BW27" s="84">
        <v>-20.1</v>
      </c>
      <c r="BX27" s="84">
        <v>67.2</v>
      </c>
      <c r="BY27" s="84">
        <v>71</v>
      </c>
      <c r="BZ27" s="84">
        <v>78.6</v>
      </c>
      <c r="CA27" s="84">
        <v>14.9</v>
      </c>
      <c r="CB27" s="84">
        <v>64.1</v>
      </c>
      <c r="CC27" s="84">
        <v>70.7</v>
      </c>
      <c r="CD27" s="84">
        <v>69.5</v>
      </c>
      <c r="CE27" s="84">
        <v>8.2</v>
      </c>
      <c r="CF27" s="84">
        <v>76.2</v>
      </c>
      <c r="CG27" s="84">
        <v>82.5</v>
      </c>
      <c r="CH27" s="84">
        <v>80.2</v>
      </c>
      <c r="CI27" s="84">
        <v>49.8</v>
      </c>
      <c r="CJ27" s="84">
        <v>71.7</v>
      </c>
      <c r="CK27" s="84">
        <v>75.2</v>
      </c>
      <c r="CL27" s="84">
        <v>59.7</v>
      </c>
      <c r="CM27" s="84">
        <v>5.2</v>
      </c>
      <c r="CN27" s="84">
        <v>75.8</v>
      </c>
      <c r="CO27" s="84">
        <v>83.4</v>
      </c>
      <c r="CP27" s="84">
        <v>83.3</v>
      </c>
      <c r="CQ27" s="84">
        <v>6</v>
      </c>
      <c r="CR27" s="84">
        <v>78.1</v>
      </c>
      <c r="CS27" s="84">
        <v>81.4</v>
      </c>
      <c r="CT27" s="84">
        <v>80.8</v>
      </c>
      <c r="CU27" s="84">
        <v>8.4</v>
      </c>
      <c r="CV27" s="84">
        <v>73.1</v>
      </c>
      <c r="CW27" s="84">
        <v>76</v>
      </c>
      <c r="CX27" s="84">
        <v>76</v>
      </c>
      <c r="CY27" s="86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89.1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45.5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64.1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</v>
      </c>
      <c r="BR29" s="62">
        <v>46.6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70.3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89.9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91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69.6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91.7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72.6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92.2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92.9</v>
      </c>
      <c r="V35" s="62">
        <v>92.9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87.1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72.4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93.2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92.6</v>
      </c>
      <c r="V37" s="62">
        <v>93.9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5" t="s">
        <v>239</v>
      </c>
      <c r="B39" s="85" t="s">
        <v>208</v>
      </c>
      <c r="C39" s="84">
        <v>8.4</v>
      </c>
      <c r="D39" s="84">
        <v>78</v>
      </c>
      <c r="E39" s="84">
        <v>82.8</v>
      </c>
      <c r="F39" s="84">
        <v>83</v>
      </c>
      <c r="G39" s="84">
        <v>5.7</v>
      </c>
      <c r="H39" s="84">
        <v>84</v>
      </c>
      <c r="I39" s="84">
        <v>90.1</v>
      </c>
      <c r="J39" s="84">
        <v>89.8</v>
      </c>
      <c r="K39" s="84">
        <v>7.2</v>
      </c>
      <c r="L39" s="84">
        <v>85</v>
      </c>
      <c r="M39" s="84">
        <v>90</v>
      </c>
      <c r="N39" s="84">
        <v>89.3</v>
      </c>
      <c r="O39" s="84">
        <v>8.9</v>
      </c>
      <c r="P39" s="84">
        <v>76.3</v>
      </c>
      <c r="Q39" s="84">
        <v>79.8</v>
      </c>
      <c r="R39" s="84">
        <v>86</v>
      </c>
      <c r="S39" s="84">
        <v>7.8</v>
      </c>
      <c r="T39" s="84">
        <v>89.6</v>
      </c>
      <c r="U39" s="84">
        <v>94.6</v>
      </c>
      <c r="V39" s="84">
        <v>95</v>
      </c>
      <c r="W39" s="84">
        <v>1.2</v>
      </c>
      <c r="X39" s="84">
        <v>85.3</v>
      </c>
      <c r="Y39" s="84">
        <v>87.4</v>
      </c>
      <c r="Z39" s="84">
        <v>88</v>
      </c>
      <c r="AA39" s="84">
        <v>6.7</v>
      </c>
      <c r="AB39" s="84">
        <v>85.3</v>
      </c>
      <c r="AC39" s="84">
        <v>88</v>
      </c>
      <c r="AD39" s="84">
        <v>89.1</v>
      </c>
      <c r="AE39" s="84">
        <v>11.2</v>
      </c>
      <c r="AF39" s="84">
        <v>70.5</v>
      </c>
      <c r="AG39" s="84">
        <v>75.9</v>
      </c>
      <c r="AH39" s="84">
        <v>75.5</v>
      </c>
      <c r="AI39" s="84">
        <v>2.6</v>
      </c>
      <c r="AJ39" s="84">
        <v>82.5</v>
      </c>
      <c r="AK39" s="84">
        <v>89.1</v>
      </c>
      <c r="AL39" s="84">
        <v>88.9</v>
      </c>
      <c r="AM39" s="84">
        <v>19</v>
      </c>
      <c r="AN39" s="84">
        <v>69.9</v>
      </c>
      <c r="AO39" s="84">
        <v>74.9</v>
      </c>
      <c r="AP39" s="84">
        <v>74.5</v>
      </c>
      <c r="AQ39" s="84">
        <v>17.2</v>
      </c>
      <c r="AR39" s="84">
        <v>56.1</v>
      </c>
      <c r="AS39" s="84">
        <v>60.8</v>
      </c>
      <c r="AT39" s="84">
        <v>60.8</v>
      </c>
      <c r="AU39" s="84">
        <v>4.1</v>
      </c>
      <c r="AV39" s="84">
        <v>82.2</v>
      </c>
      <c r="AW39" s="84">
        <v>87.5</v>
      </c>
      <c r="AX39" s="84">
        <v>87.9</v>
      </c>
      <c r="AY39" s="84">
        <v>13.2</v>
      </c>
      <c r="AZ39" s="84">
        <v>72.4</v>
      </c>
      <c r="BA39" s="84">
        <v>76.6</v>
      </c>
      <c r="BB39" s="84">
        <v>76.6</v>
      </c>
      <c r="BC39" s="84">
        <v>14.5</v>
      </c>
      <c r="BD39" s="84">
        <v>72.1</v>
      </c>
      <c r="BE39" s="84">
        <v>74.4</v>
      </c>
      <c r="BF39" s="84">
        <v>74.3</v>
      </c>
      <c r="BG39" s="84">
        <v>12.4</v>
      </c>
      <c r="BH39" s="84">
        <v>74.6</v>
      </c>
      <c r="BI39" s="84">
        <v>81.5</v>
      </c>
      <c r="BJ39" s="84">
        <v>81.6</v>
      </c>
      <c r="BK39" s="84">
        <v>14.9</v>
      </c>
      <c r="BL39" s="84">
        <v>64.7</v>
      </c>
      <c r="BM39" s="84">
        <v>72.1</v>
      </c>
      <c r="BN39" s="84">
        <v>72.4</v>
      </c>
      <c r="BO39" s="84">
        <v>38.8</v>
      </c>
      <c r="BP39" s="84">
        <v>60.9</v>
      </c>
      <c r="BQ39" s="84">
        <v>63.9</v>
      </c>
      <c r="BR39" s="84">
        <v>61.5</v>
      </c>
      <c r="BS39" s="84">
        <v>9.2</v>
      </c>
      <c r="BT39" s="84">
        <v>74.6</v>
      </c>
      <c r="BU39" s="84">
        <v>74.6</v>
      </c>
      <c r="BV39" s="84">
        <v>74.3</v>
      </c>
      <c r="BW39" s="84">
        <v>6.6</v>
      </c>
      <c r="BX39" s="84">
        <v>71.7</v>
      </c>
      <c r="BY39" s="84">
        <v>75.9</v>
      </c>
      <c r="BZ39" s="84">
        <v>75.3</v>
      </c>
      <c r="CA39" s="84">
        <v>12.7</v>
      </c>
      <c r="CB39" s="84">
        <v>72.2</v>
      </c>
      <c r="CC39" s="84">
        <v>80.3</v>
      </c>
      <c r="CD39" s="84">
        <v>78.7</v>
      </c>
      <c r="CE39" s="84">
        <v>5.3</v>
      </c>
      <c r="CF39" s="84">
        <v>80.2</v>
      </c>
      <c r="CG39" s="84">
        <v>87.8</v>
      </c>
      <c r="CH39" s="84">
        <v>87.6</v>
      </c>
      <c r="CI39" s="84">
        <v>7.3</v>
      </c>
      <c r="CJ39" s="84">
        <v>76.9</v>
      </c>
      <c r="CK39" s="84">
        <v>79.9</v>
      </c>
      <c r="CL39" s="84">
        <v>79.4</v>
      </c>
      <c r="CM39" s="84">
        <v>4.6</v>
      </c>
      <c r="CN39" s="84">
        <v>79.3</v>
      </c>
      <c r="CO39" s="84">
        <v>88.1</v>
      </c>
      <c r="CP39" s="84">
        <v>88.4</v>
      </c>
      <c r="CQ39" s="84">
        <v>5.6</v>
      </c>
      <c r="CR39" s="84">
        <v>82.5</v>
      </c>
      <c r="CS39" s="84">
        <v>88.8</v>
      </c>
      <c r="CT39" s="84">
        <v>88.7</v>
      </c>
      <c r="CU39" s="84">
        <v>6.3</v>
      </c>
      <c r="CV39" s="84">
        <v>77.8</v>
      </c>
      <c r="CW39" s="84">
        <v>83.2</v>
      </c>
      <c r="CX39" s="84">
        <v>82.9</v>
      </c>
      <c r="CY39" s="86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76.7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78.2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94.8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79.7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90.5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84.1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90.6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97.7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79.4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78.7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97.7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81.4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98.8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84.8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89.3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97.9</v>
      </c>
      <c r="V48" s="62">
        <v>98.6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98.8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98.2</v>
      </c>
      <c r="V50" s="62">
        <v>99.1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91.7</v>
      </c>
      <c r="BZ50" s="62">
        <v>87.4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3">
        <v>1999</v>
      </c>
      <c r="B51" s="85" t="s">
        <v>208</v>
      </c>
      <c r="C51" s="84">
        <v>5</v>
      </c>
      <c r="D51" s="84">
        <v>81.9</v>
      </c>
      <c r="E51" s="84">
        <v>89.8</v>
      </c>
      <c r="F51" s="84">
        <v>90.5</v>
      </c>
      <c r="G51" s="84">
        <v>-2.3</v>
      </c>
      <c r="H51" s="84">
        <v>82</v>
      </c>
      <c r="I51" s="84">
        <v>93</v>
      </c>
      <c r="J51" s="84">
        <v>93.8</v>
      </c>
      <c r="K51" s="84">
        <v>3.1</v>
      </c>
      <c r="L51" s="84">
        <v>87.6</v>
      </c>
      <c r="M51" s="84">
        <v>93.4</v>
      </c>
      <c r="N51" s="84">
        <v>94.7</v>
      </c>
      <c r="O51" s="84">
        <v>-2.1</v>
      </c>
      <c r="P51" s="84">
        <v>74.7</v>
      </c>
      <c r="Q51" s="84">
        <v>79.6</v>
      </c>
      <c r="R51" s="84">
        <v>91.9</v>
      </c>
      <c r="S51" s="84">
        <v>5.2</v>
      </c>
      <c r="T51" s="84">
        <v>94.3</v>
      </c>
      <c r="U51" s="84">
        <v>99.8</v>
      </c>
      <c r="V51" s="84">
        <v>99.4</v>
      </c>
      <c r="W51" s="84">
        <v>7.2</v>
      </c>
      <c r="X51" s="84">
        <v>91.4</v>
      </c>
      <c r="Y51" s="84">
        <v>93.4</v>
      </c>
      <c r="Z51" s="84">
        <v>93.1</v>
      </c>
      <c r="AA51" s="84">
        <v>7.7</v>
      </c>
      <c r="AB51" s="84">
        <v>91.9</v>
      </c>
      <c r="AC51" s="84">
        <v>98.1</v>
      </c>
      <c r="AD51" s="84">
        <v>96.1</v>
      </c>
      <c r="AE51" s="84">
        <v>9.4</v>
      </c>
      <c r="AF51" s="84">
        <v>77.1</v>
      </c>
      <c r="AG51" s="84">
        <v>83.6</v>
      </c>
      <c r="AH51" s="84">
        <v>84.8</v>
      </c>
      <c r="AI51" s="84">
        <v>3.2</v>
      </c>
      <c r="AJ51" s="84">
        <v>85.1</v>
      </c>
      <c r="AK51" s="84">
        <v>93.1</v>
      </c>
      <c r="AL51" s="84">
        <v>93.7</v>
      </c>
      <c r="AM51" s="84">
        <v>15.5</v>
      </c>
      <c r="AN51" s="84">
        <v>80.8</v>
      </c>
      <c r="AO51" s="84">
        <v>89.9</v>
      </c>
      <c r="AP51" s="84">
        <v>87.8</v>
      </c>
      <c r="AQ51" s="84">
        <v>22.9</v>
      </c>
      <c r="AR51" s="84">
        <v>68.9</v>
      </c>
      <c r="AS51" s="84">
        <v>74.9</v>
      </c>
      <c r="AT51" s="84">
        <v>75.6</v>
      </c>
      <c r="AU51" s="84">
        <v>5.5</v>
      </c>
      <c r="AV51" s="84">
        <v>86.8</v>
      </c>
      <c r="AW51" s="84">
        <v>92.9</v>
      </c>
      <c r="AX51" s="84">
        <v>93.1</v>
      </c>
      <c r="AY51" s="84">
        <v>7.3</v>
      </c>
      <c r="AZ51" s="84">
        <v>77.7</v>
      </c>
      <c r="BA51" s="84">
        <v>82.5</v>
      </c>
      <c r="BB51" s="84">
        <v>87.2</v>
      </c>
      <c r="BC51" s="84">
        <v>10.4</v>
      </c>
      <c r="BD51" s="84">
        <v>79.6</v>
      </c>
      <c r="BE51" s="84">
        <v>83.1</v>
      </c>
      <c r="BF51" s="84">
        <v>83.4</v>
      </c>
      <c r="BG51" s="84">
        <v>3</v>
      </c>
      <c r="BH51" s="84">
        <v>76.8</v>
      </c>
      <c r="BI51" s="84">
        <v>82.9</v>
      </c>
      <c r="BJ51" s="84">
        <v>89.8</v>
      </c>
      <c r="BK51" s="84">
        <v>14.8</v>
      </c>
      <c r="BL51" s="84">
        <v>74.2</v>
      </c>
      <c r="BM51" s="84">
        <v>82.6</v>
      </c>
      <c r="BN51" s="84">
        <v>83.5</v>
      </c>
      <c r="BO51" s="84">
        <v>17.4</v>
      </c>
      <c r="BP51" s="84">
        <v>71.5</v>
      </c>
      <c r="BQ51" s="84">
        <v>77.3</v>
      </c>
      <c r="BR51" s="84">
        <v>76.9</v>
      </c>
      <c r="BS51" s="84">
        <v>12.7</v>
      </c>
      <c r="BT51" s="84">
        <v>84.1</v>
      </c>
      <c r="BU51" s="84">
        <v>84.9</v>
      </c>
      <c r="BV51" s="84">
        <v>84.4</v>
      </c>
      <c r="BW51" s="84">
        <v>4.6</v>
      </c>
      <c r="BX51" s="84">
        <v>75</v>
      </c>
      <c r="BY51" s="84">
        <v>84.5</v>
      </c>
      <c r="BZ51" s="84">
        <v>86.4</v>
      </c>
      <c r="CA51" s="84">
        <v>5</v>
      </c>
      <c r="CB51" s="84">
        <v>75.8</v>
      </c>
      <c r="CC51" s="84">
        <v>85.3</v>
      </c>
      <c r="CD51" s="84">
        <v>87.3</v>
      </c>
      <c r="CE51" s="84">
        <v>3.7</v>
      </c>
      <c r="CF51" s="84">
        <v>83.2</v>
      </c>
      <c r="CG51" s="84">
        <v>92.2</v>
      </c>
      <c r="CH51" s="84">
        <v>92.6</v>
      </c>
      <c r="CI51" s="84">
        <v>-2.9</v>
      </c>
      <c r="CJ51" s="84">
        <v>74.7</v>
      </c>
      <c r="CK51" s="84">
        <v>82.4</v>
      </c>
      <c r="CL51" s="84">
        <v>84</v>
      </c>
      <c r="CM51" s="84">
        <v>5.7</v>
      </c>
      <c r="CN51" s="84">
        <v>83.8</v>
      </c>
      <c r="CO51" s="84">
        <v>93.9</v>
      </c>
      <c r="CP51" s="84">
        <v>93.4</v>
      </c>
      <c r="CQ51" s="84">
        <v>2.4</v>
      </c>
      <c r="CR51" s="84">
        <v>84.5</v>
      </c>
      <c r="CS51" s="84">
        <v>93.3</v>
      </c>
      <c r="CT51" s="84">
        <v>94.1</v>
      </c>
      <c r="CU51" s="84">
        <v>2</v>
      </c>
      <c r="CV51" s="84">
        <v>79.3</v>
      </c>
      <c r="CW51" s="84">
        <v>88</v>
      </c>
      <c r="CX51" s="84">
        <v>88</v>
      </c>
      <c r="CY51" s="86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85.4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98.6</v>
      </c>
      <c r="V53" s="62">
        <v>99.4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88.7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94.5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96.1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98.8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93.4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93.6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92.4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95.2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101.2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99.6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83.3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97.2</v>
      </c>
      <c r="BZ59" s="62">
        <v>97.3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97.2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100.1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98.2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99.3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98.1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97.6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98.9</v>
      </c>
      <c r="V62" s="62">
        <v>99.3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89.2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98.1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3">
        <v>2000</v>
      </c>
      <c r="B63" s="85" t="s">
        <v>208</v>
      </c>
      <c r="C63" s="84">
        <v>8</v>
      </c>
      <c r="D63" s="84">
        <v>88.5</v>
      </c>
      <c r="E63" s="84">
        <v>96</v>
      </c>
      <c r="F63" s="84">
        <v>95.9</v>
      </c>
      <c r="G63" s="84">
        <v>5.7</v>
      </c>
      <c r="H63" s="84">
        <v>86.7</v>
      </c>
      <c r="I63" s="84">
        <v>98.3</v>
      </c>
      <c r="J63" s="84">
        <v>98.2</v>
      </c>
      <c r="K63" s="84">
        <v>3.7</v>
      </c>
      <c r="L63" s="84">
        <v>90.9</v>
      </c>
      <c r="M63" s="84">
        <v>97.3</v>
      </c>
      <c r="N63" s="84">
        <v>98.1</v>
      </c>
      <c r="O63" s="84">
        <v>15.9</v>
      </c>
      <c r="P63" s="84">
        <v>86.6</v>
      </c>
      <c r="Q63" s="84">
        <v>97.1</v>
      </c>
      <c r="R63" s="84">
        <v>97.5</v>
      </c>
      <c r="S63" s="84">
        <v>-0.9</v>
      </c>
      <c r="T63" s="84">
        <v>93.5</v>
      </c>
      <c r="U63" s="84">
        <v>100.1</v>
      </c>
      <c r="V63" s="84">
        <v>99.4</v>
      </c>
      <c r="W63" s="84">
        <v>1.2</v>
      </c>
      <c r="X63" s="84">
        <v>92.5</v>
      </c>
      <c r="Y63" s="84">
        <v>96.3</v>
      </c>
      <c r="Z63" s="84">
        <v>96.5</v>
      </c>
      <c r="AA63" s="84">
        <v>-0.3</v>
      </c>
      <c r="AB63" s="84">
        <v>91.6</v>
      </c>
      <c r="AC63" s="84">
        <v>96</v>
      </c>
      <c r="AD63" s="84">
        <v>97.4</v>
      </c>
      <c r="AE63" s="84">
        <v>13.7</v>
      </c>
      <c r="AF63" s="84">
        <v>87.7</v>
      </c>
      <c r="AG63" s="84">
        <v>94.2</v>
      </c>
      <c r="AH63" s="84">
        <v>94.1</v>
      </c>
      <c r="AI63" s="84">
        <v>5.9</v>
      </c>
      <c r="AJ63" s="84">
        <v>90.1</v>
      </c>
      <c r="AK63" s="84">
        <v>97.9</v>
      </c>
      <c r="AL63" s="84">
        <v>98.4</v>
      </c>
      <c r="AM63" s="84">
        <v>4.6</v>
      </c>
      <c r="AN63" s="84">
        <v>84.5</v>
      </c>
      <c r="AO63" s="84">
        <v>95.9</v>
      </c>
      <c r="AP63" s="84">
        <v>96</v>
      </c>
      <c r="AQ63" s="84">
        <v>22.5</v>
      </c>
      <c r="AR63" s="84">
        <v>84.5</v>
      </c>
      <c r="AS63" s="84">
        <v>90.8</v>
      </c>
      <c r="AT63" s="84">
        <v>91.4</v>
      </c>
      <c r="AU63" s="84">
        <v>3.1</v>
      </c>
      <c r="AV63" s="84">
        <v>89.4</v>
      </c>
      <c r="AW63" s="84">
        <v>96.3</v>
      </c>
      <c r="AX63" s="84">
        <v>96.8</v>
      </c>
      <c r="AY63" s="84">
        <v>13.7</v>
      </c>
      <c r="AZ63" s="84">
        <v>88.3</v>
      </c>
      <c r="BA63" s="84">
        <v>93.8</v>
      </c>
      <c r="BB63" s="84">
        <v>94.2</v>
      </c>
      <c r="BC63" s="84">
        <v>12.2</v>
      </c>
      <c r="BD63" s="84">
        <v>89.3</v>
      </c>
      <c r="BE63" s="84">
        <v>91.7</v>
      </c>
      <c r="BF63" s="84">
        <v>92.7</v>
      </c>
      <c r="BG63" s="84">
        <v>13.2</v>
      </c>
      <c r="BH63" s="84">
        <v>87</v>
      </c>
      <c r="BI63" s="84">
        <v>93.8</v>
      </c>
      <c r="BJ63" s="84">
        <v>93.5</v>
      </c>
      <c r="BK63" s="84">
        <v>16.3</v>
      </c>
      <c r="BL63" s="84">
        <v>86.3</v>
      </c>
      <c r="BM63" s="84">
        <v>94.7</v>
      </c>
      <c r="BN63" s="84">
        <v>94.4</v>
      </c>
      <c r="BO63" s="84">
        <v>12.4</v>
      </c>
      <c r="BP63" s="84">
        <v>80.3</v>
      </c>
      <c r="BQ63" s="84">
        <v>87.8</v>
      </c>
      <c r="BR63" s="84">
        <v>89.6</v>
      </c>
      <c r="BS63" s="84">
        <v>8.1</v>
      </c>
      <c r="BT63" s="84">
        <v>90.9</v>
      </c>
      <c r="BU63" s="84">
        <v>92.8</v>
      </c>
      <c r="BV63" s="84">
        <v>93.5</v>
      </c>
      <c r="BW63" s="84">
        <v>21.5</v>
      </c>
      <c r="BX63" s="84">
        <v>91.1</v>
      </c>
      <c r="BY63" s="84">
        <v>100.8</v>
      </c>
      <c r="BZ63" s="84">
        <v>98.2</v>
      </c>
      <c r="CA63" s="84">
        <v>13</v>
      </c>
      <c r="CB63" s="84">
        <v>85.7</v>
      </c>
      <c r="CC63" s="84">
        <v>96.1</v>
      </c>
      <c r="CD63" s="84">
        <v>94.8</v>
      </c>
      <c r="CE63" s="84">
        <v>4.9</v>
      </c>
      <c r="CF63" s="84">
        <v>87.2</v>
      </c>
      <c r="CG63" s="84">
        <v>97.3</v>
      </c>
      <c r="CH63" s="84">
        <v>97.3</v>
      </c>
      <c r="CI63" s="84">
        <v>13.4</v>
      </c>
      <c r="CJ63" s="84">
        <v>84.7</v>
      </c>
      <c r="CK63" s="84">
        <v>94</v>
      </c>
      <c r="CL63" s="84">
        <v>94.9</v>
      </c>
      <c r="CM63" s="84">
        <v>2.9</v>
      </c>
      <c r="CN63" s="84">
        <v>86.2</v>
      </c>
      <c r="CO63" s="84">
        <v>97.5</v>
      </c>
      <c r="CP63" s="84">
        <v>97.8</v>
      </c>
      <c r="CQ63" s="84">
        <v>5.4</v>
      </c>
      <c r="CR63" s="84">
        <v>89</v>
      </c>
      <c r="CS63" s="84">
        <v>97.8</v>
      </c>
      <c r="CT63" s="84">
        <v>97.3</v>
      </c>
      <c r="CU63" s="84">
        <v>9.8</v>
      </c>
      <c r="CV63" s="84">
        <v>87.1</v>
      </c>
      <c r="CW63" s="84">
        <v>95.3</v>
      </c>
      <c r="CX63" s="84">
        <v>95.9</v>
      </c>
      <c r="CY63" s="86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98.5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99.5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97.3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99.8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98.7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101.4</v>
      </c>
      <c r="V66" s="62">
        <v>100.2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97.1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94.9</v>
      </c>
      <c r="BZ67" s="62">
        <v>96.7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100.1</v>
      </c>
      <c r="V68" s="62">
        <v>100.1</v>
      </c>
      <c r="W68" s="62">
        <v>8.8</v>
      </c>
      <c r="X68" s="62">
        <v>112.5</v>
      </c>
      <c r="Y68" s="62">
        <v>100.4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102.9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</v>
      </c>
      <c r="BZ69" s="62">
        <v>97.8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102.1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99.9</v>
      </c>
      <c r="BZ70" s="62">
        <v>99.1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102.1</v>
      </c>
      <c r="BZ71" s="62">
        <v>100.9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107.5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110.7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3">
        <v>2001</v>
      </c>
      <c r="B75" s="85" t="s">
        <v>208</v>
      </c>
      <c r="C75" s="84">
        <v>11.6</v>
      </c>
      <c r="D75" s="84">
        <v>98.7</v>
      </c>
      <c r="E75" s="84">
        <v>105.3</v>
      </c>
      <c r="F75" s="84">
        <v>105.4</v>
      </c>
      <c r="G75" s="84">
        <v>5</v>
      </c>
      <c r="H75" s="84">
        <v>91.1</v>
      </c>
      <c r="I75" s="84">
        <v>102.7</v>
      </c>
      <c r="J75" s="84">
        <v>102.8</v>
      </c>
      <c r="K75" s="84">
        <v>9.3</v>
      </c>
      <c r="L75" s="84">
        <v>99.3</v>
      </c>
      <c r="M75" s="84">
        <v>106.2</v>
      </c>
      <c r="N75" s="84">
        <v>102.5</v>
      </c>
      <c r="O75" s="84">
        <v>9.8</v>
      </c>
      <c r="P75" s="84">
        <v>95.1</v>
      </c>
      <c r="Q75" s="84">
        <v>104.4</v>
      </c>
      <c r="R75" s="84">
        <v>104.2</v>
      </c>
      <c r="S75" s="84">
        <v>5.8</v>
      </c>
      <c r="T75" s="84">
        <v>98.9</v>
      </c>
      <c r="U75" s="84">
        <v>106.7</v>
      </c>
      <c r="V75" s="84">
        <v>100.3</v>
      </c>
      <c r="W75" s="84">
        <v>10.7</v>
      </c>
      <c r="X75" s="84">
        <v>102.4</v>
      </c>
      <c r="Y75" s="84">
        <v>106.4</v>
      </c>
      <c r="Z75" s="84">
        <v>106.3</v>
      </c>
      <c r="AA75" s="84">
        <v>9.7</v>
      </c>
      <c r="AB75" s="84">
        <v>100.5</v>
      </c>
      <c r="AC75" s="84">
        <v>105.2</v>
      </c>
      <c r="AD75" s="84">
        <v>104</v>
      </c>
      <c r="AE75" s="84">
        <v>16.4</v>
      </c>
      <c r="AF75" s="84">
        <v>102.1</v>
      </c>
      <c r="AG75" s="84">
        <v>107.8</v>
      </c>
      <c r="AH75" s="84">
        <v>108</v>
      </c>
      <c r="AI75" s="84">
        <v>6.4</v>
      </c>
      <c r="AJ75" s="84">
        <v>95.9</v>
      </c>
      <c r="AK75" s="84">
        <v>103.2</v>
      </c>
      <c r="AL75" s="84">
        <v>102.2</v>
      </c>
      <c r="AM75" s="84">
        <v>12.9</v>
      </c>
      <c r="AN75" s="84">
        <v>95.4</v>
      </c>
      <c r="AO75" s="84">
        <v>108.2</v>
      </c>
      <c r="AP75" s="84">
        <v>108</v>
      </c>
      <c r="AQ75" s="84">
        <v>29</v>
      </c>
      <c r="AR75" s="84">
        <v>108.9</v>
      </c>
      <c r="AS75" s="84">
        <v>113.9</v>
      </c>
      <c r="AT75" s="84">
        <v>113.6</v>
      </c>
      <c r="AU75" s="84">
        <v>8</v>
      </c>
      <c r="AV75" s="84">
        <v>96.6</v>
      </c>
      <c r="AW75" s="84">
        <v>103.7</v>
      </c>
      <c r="AX75" s="84">
        <v>104.1</v>
      </c>
      <c r="AY75" s="84">
        <v>14.7</v>
      </c>
      <c r="AZ75" s="84">
        <v>101.3</v>
      </c>
      <c r="BA75" s="84">
        <v>106.9</v>
      </c>
      <c r="BB75" s="84">
        <v>107.3</v>
      </c>
      <c r="BC75" s="84">
        <v>22.7</v>
      </c>
      <c r="BD75" s="84">
        <v>109.5</v>
      </c>
      <c r="BE75" s="84">
        <v>109.1</v>
      </c>
      <c r="BF75" s="84">
        <v>108.7</v>
      </c>
      <c r="BG75" s="84">
        <v>12.6</v>
      </c>
      <c r="BH75" s="84">
        <v>97.9</v>
      </c>
      <c r="BI75" s="84">
        <v>105.6</v>
      </c>
      <c r="BJ75" s="84">
        <v>106.3</v>
      </c>
      <c r="BK75" s="84">
        <v>18</v>
      </c>
      <c r="BL75" s="84">
        <v>101.8</v>
      </c>
      <c r="BM75" s="84">
        <v>107.8</v>
      </c>
      <c r="BN75" s="84">
        <v>107.6</v>
      </c>
      <c r="BO75" s="84">
        <v>27.9</v>
      </c>
      <c r="BP75" s="84">
        <v>102.7</v>
      </c>
      <c r="BQ75" s="84">
        <v>108.4</v>
      </c>
      <c r="BR75" s="84">
        <v>112.6</v>
      </c>
      <c r="BS75" s="84">
        <v>12</v>
      </c>
      <c r="BT75" s="84">
        <v>101.7</v>
      </c>
      <c r="BU75" s="84">
        <v>103.9</v>
      </c>
      <c r="BV75" s="84">
        <v>106.1</v>
      </c>
      <c r="BW75" s="84">
        <v>5.4</v>
      </c>
      <c r="BX75" s="84">
        <v>96</v>
      </c>
      <c r="BY75" s="84">
        <v>104.9</v>
      </c>
      <c r="BZ75" s="84">
        <v>105</v>
      </c>
      <c r="CA75" s="84">
        <v>7.1</v>
      </c>
      <c r="CB75" s="84">
        <v>91.8</v>
      </c>
      <c r="CC75" s="84">
        <v>102.2</v>
      </c>
      <c r="CD75" s="84">
        <v>104.6</v>
      </c>
      <c r="CE75" s="84">
        <v>6.3</v>
      </c>
      <c r="CF75" s="84">
        <v>92.7</v>
      </c>
      <c r="CG75" s="84">
        <v>102.8</v>
      </c>
      <c r="CH75" s="84">
        <v>102.8</v>
      </c>
      <c r="CI75" s="84">
        <v>6.7</v>
      </c>
      <c r="CJ75" s="84">
        <v>90.3</v>
      </c>
      <c r="CK75" s="84">
        <v>99.4</v>
      </c>
      <c r="CL75" s="84">
        <v>100</v>
      </c>
      <c r="CM75" s="84">
        <v>6.1</v>
      </c>
      <c r="CN75" s="84">
        <v>91.5</v>
      </c>
      <c r="CO75" s="84">
        <v>102.3</v>
      </c>
      <c r="CP75" s="84">
        <v>102.7</v>
      </c>
      <c r="CQ75" s="84">
        <v>5.2</v>
      </c>
      <c r="CR75" s="84">
        <v>93.7</v>
      </c>
      <c r="CS75" s="84">
        <v>102.5</v>
      </c>
      <c r="CT75" s="84">
        <v>103.1</v>
      </c>
      <c r="CU75" s="84">
        <v>13.1</v>
      </c>
      <c r="CV75" s="84">
        <v>98.5</v>
      </c>
      <c r="CW75" s="84">
        <v>104.2</v>
      </c>
      <c r="CX75" s="84">
        <v>103.4</v>
      </c>
      <c r="CY75" s="86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105.4</v>
      </c>
      <c r="S77" s="62">
        <v>5</v>
      </c>
      <c r="T77" s="62">
        <v>101.5</v>
      </c>
      <c r="U77" s="62">
        <v>103.2</v>
      </c>
      <c r="V77" s="62">
        <v>99.6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107.4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108.4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99.2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108.3</v>
      </c>
      <c r="BZ78" s="62">
        <v>108.1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99.8</v>
      </c>
      <c r="V79" s="62">
        <v>99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110.1</v>
      </c>
      <c r="BW79" s="62">
        <v>14.4</v>
      </c>
      <c r="BX79" s="62">
        <v>113.4</v>
      </c>
      <c r="BY79" s="62">
        <v>108.1</v>
      </c>
      <c r="BZ79" s="62">
        <v>108.2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104.1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100.2</v>
      </c>
      <c r="V80" s="62">
        <v>99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113.2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111.2</v>
      </c>
      <c r="BZ80" s="62">
        <v>108.6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99.3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108.5</v>
      </c>
      <c r="BO81" s="62">
        <v>18.1</v>
      </c>
      <c r="BP81" s="62">
        <v>123.1</v>
      </c>
      <c r="BQ81" s="62">
        <v>118.4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107.5</v>
      </c>
      <c r="BZ81" s="62">
        <v>109.1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106.6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125.6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110.4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99.9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110.4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113.4</v>
      </c>
      <c r="BZ83" s="62">
        <v>111.5</v>
      </c>
      <c r="CA83" s="62">
        <v>5.6</v>
      </c>
      <c r="CB83" s="62">
        <v>105.1</v>
      </c>
      <c r="CC83" s="62">
        <v>109.2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100.9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123.1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111.4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100.5</v>
      </c>
      <c r="V85" s="62">
        <v>99.9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123.8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99.1</v>
      </c>
      <c r="V86" s="62">
        <v>99.7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118.2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110.2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3">
        <v>2002</v>
      </c>
      <c r="B87" s="85" t="s">
        <v>208</v>
      </c>
      <c r="C87" s="84">
        <v>5.7</v>
      </c>
      <c r="D87" s="84">
        <v>104.3</v>
      </c>
      <c r="E87" s="84">
        <v>111</v>
      </c>
      <c r="F87" s="84">
        <v>110.9</v>
      </c>
      <c r="G87" s="84">
        <v>5.3</v>
      </c>
      <c r="H87" s="84">
        <v>95.9</v>
      </c>
      <c r="I87" s="84">
        <v>106.2</v>
      </c>
      <c r="J87" s="84">
        <v>106.3</v>
      </c>
      <c r="K87" s="84">
        <v>0.7</v>
      </c>
      <c r="L87" s="84">
        <v>99.9</v>
      </c>
      <c r="M87" s="84">
        <v>106.4</v>
      </c>
      <c r="N87" s="84">
        <v>106.5</v>
      </c>
      <c r="O87" s="84">
        <v>4.7</v>
      </c>
      <c r="P87" s="84">
        <v>99.6</v>
      </c>
      <c r="Q87" s="84">
        <v>108.5</v>
      </c>
      <c r="R87" s="84">
        <v>108.4</v>
      </c>
      <c r="S87" s="84">
        <v>-8.9</v>
      </c>
      <c r="T87" s="84">
        <v>90.1</v>
      </c>
      <c r="U87" s="84">
        <v>98.6</v>
      </c>
      <c r="V87" s="84">
        <v>99.8</v>
      </c>
      <c r="W87" s="84">
        <v>7.1</v>
      </c>
      <c r="X87" s="84">
        <v>109.6</v>
      </c>
      <c r="Y87" s="84">
        <v>112</v>
      </c>
      <c r="Z87" s="84">
        <v>112.4</v>
      </c>
      <c r="AA87" s="84">
        <v>-1.8</v>
      </c>
      <c r="AB87" s="84">
        <v>98.7</v>
      </c>
      <c r="AC87" s="84">
        <v>104.3</v>
      </c>
      <c r="AD87" s="84">
        <v>104.4</v>
      </c>
      <c r="AE87" s="84">
        <v>9.5</v>
      </c>
      <c r="AF87" s="84">
        <v>111.7</v>
      </c>
      <c r="AG87" s="84">
        <v>117.2</v>
      </c>
      <c r="AH87" s="84">
        <v>116.6</v>
      </c>
      <c r="AI87" s="84">
        <v>3.9</v>
      </c>
      <c r="AJ87" s="84">
        <v>99.7</v>
      </c>
      <c r="AK87" s="84">
        <v>107.3</v>
      </c>
      <c r="AL87" s="84">
        <v>107.7</v>
      </c>
      <c r="AM87" s="84">
        <v>8.1</v>
      </c>
      <c r="AN87" s="84">
        <v>103.1</v>
      </c>
      <c r="AO87" s="84">
        <v>117.7</v>
      </c>
      <c r="AP87" s="84">
        <v>119.1</v>
      </c>
      <c r="AQ87" s="84">
        <v>15.1</v>
      </c>
      <c r="AR87" s="84">
        <v>125.3</v>
      </c>
      <c r="AS87" s="84">
        <v>128.4</v>
      </c>
      <c r="AT87" s="84">
        <v>128.3</v>
      </c>
      <c r="AU87" s="84">
        <v>9.1</v>
      </c>
      <c r="AV87" s="84">
        <v>105.3</v>
      </c>
      <c r="AW87" s="84">
        <v>113.4</v>
      </c>
      <c r="AX87" s="84">
        <v>113.2</v>
      </c>
      <c r="AY87" s="84">
        <v>7.9</v>
      </c>
      <c r="AZ87" s="84">
        <v>109.3</v>
      </c>
      <c r="BA87" s="84">
        <v>114.6</v>
      </c>
      <c r="BB87" s="84">
        <v>113.7</v>
      </c>
      <c r="BC87" s="84">
        <v>7.8</v>
      </c>
      <c r="BD87" s="84">
        <v>118</v>
      </c>
      <c r="BE87" s="84">
        <v>116</v>
      </c>
      <c r="BF87" s="84">
        <v>114.9</v>
      </c>
      <c r="BG87" s="84">
        <v>6.5</v>
      </c>
      <c r="BH87" s="84">
        <v>104.2</v>
      </c>
      <c r="BI87" s="84">
        <v>112.2</v>
      </c>
      <c r="BJ87" s="84">
        <v>112.1</v>
      </c>
      <c r="BK87" s="84">
        <v>-0.2</v>
      </c>
      <c r="BL87" s="84">
        <v>101.6</v>
      </c>
      <c r="BM87" s="84">
        <v>108.7</v>
      </c>
      <c r="BN87" s="84">
        <v>108</v>
      </c>
      <c r="BO87" s="84">
        <v>17.3</v>
      </c>
      <c r="BP87" s="84">
        <v>120.5</v>
      </c>
      <c r="BQ87" s="84">
        <v>129.4</v>
      </c>
      <c r="BR87" s="84">
        <v>125.9</v>
      </c>
      <c r="BS87" s="84">
        <v>18.2</v>
      </c>
      <c r="BT87" s="84">
        <v>120.3</v>
      </c>
      <c r="BU87" s="84">
        <v>122.1</v>
      </c>
      <c r="BV87" s="84">
        <v>120.5</v>
      </c>
      <c r="BW87" s="84">
        <v>8.2</v>
      </c>
      <c r="BX87" s="84">
        <v>103.9</v>
      </c>
      <c r="BY87" s="84">
        <v>113.6</v>
      </c>
      <c r="BZ87" s="84">
        <v>112.7</v>
      </c>
      <c r="CA87" s="84">
        <v>7.3</v>
      </c>
      <c r="CB87" s="84">
        <v>98.5</v>
      </c>
      <c r="CC87" s="84">
        <v>109.6</v>
      </c>
      <c r="CD87" s="84">
        <v>110.5</v>
      </c>
      <c r="CE87" s="84">
        <v>7.2</v>
      </c>
      <c r="CF87" s="84">
        <v>99.4</v>
      </c>
      <c r="CG87" s="84">
        <v>108.3</v>
      </c>
      <c r="CH87" s="84">
        <v>108.1</v>
      </c>
      <c r="CI87" s="84">
        <v>10.8</v>
      </c>
      <c r="CJ87" s="84">
        <v>100.1</v>
      </c>
      <c r="CK87" s="84">
        <v>108.2</v>
      </c>
      <c r="CL87" s="84">
        <v>109.5</v>
      </c>
      <c r="CM87" s="84">
        <v>6.8</v>
      </c>
      <c r="CN87" s="84">
        <v>97.7</v>
      </c>
      <c r="CO87" s="84">
        <v>108.5</v>
      </c>
      <c r="CP87" s="84">
        <v>108.2</v>
      </c>
      <c r="CQ87" s="84">
        <v>8.5</v>
      </c>
      <c r="CR87" s="84">
        <v>101.6</v>
      </c>
      <c r="CS87" s="84">
        <v>109</v>
      </c>
      <c r="CT87" s="84">
        <v>108.3</v>
      </c>
      <c r="CU87" s="84">
        <v>0.5</v>
      </c>
      <c r="CV87" s="84">
        <v>99</v>
      </c>
      <c r="CW87" s="84">
        <v>106</v>
      </c>
      <c r="CX87" s="84">
        <v>106.5</v>
      </c>
      <c r="CY87" s="86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100.3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104.2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132.2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117.4</v>
      </c>
      <c r="BZ89" s="62">
        <v>115.4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111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127.5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114.8</v>
      </c>
      <c r="BZ90" s="62">
        <v>115.3</v>
      </c>
      <c r="CA90" s="62">
        <v>4.5</v>
      </c>
      <c r="CB90" s="62">
        <v>109</v>
      </c>
      <c r="CC90" s="62">
        <v>110.8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109.1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130.6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116.9</v>
      </c>
      <c r="BZ91" s="62">
        <v>115.7</v>
      </c>
      <c r="CA91" s="62">
        <v>6.4</v>
      </c>
      <c r="CB91" s="62">
        <v>110.6</v>
      </c>
      <c r="CC91" s="62">
        <v>112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112</v>
      </c>
      <c r="CL91" s="62">
        <v>112.7</v>
      </c>
      <c r="CM91" s="62">
        <v>5.1</v>
      </c>
      <c r="CN91" s="62">
        <v>110.8</v>
      </c>
      <c r="CO91" s="62">
        <v>110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108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105.1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135.4</v>
      </c>
      <c r="BR92" s="62">
        <v>134.1</v>
      </c>
      <c r="BS92" s="62">
        <v>13.2</v>
      </c>
      <c r="BT92" s="62">
        <v>148.7</v>
      </c>
      <c r="BU92" s="62">
        <v>125.6</v>
      </c>
      <c r="BV92" s="62">
        <v>125</v>
      </c>
      <c r="BW92" s="62">
        <v>2.8</v>
      </c>
      <c r="BX92" s="62">
        <v>143.2</v>
      </c>
      <c r="BY92" s="62">
        <v>118</v>
      </c>
      <c r="BZ92" s="62">
        <v>116</v>
      </c>
      <c r="CA92" s="62">
        <v>3.4</v>
      </c>
      <c r="CB92" s="62">
        <v>126.3</v>
      </c>
      <c r="CC92" s="62">
        <v>111.2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112.5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112.3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107.5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99.6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</v>
      </c>
      <c r="BZ93" s="62">
        <v>116.1</v>
      </c>
      <c r="CA93" s="62">
        <v>2.5</v>
      </c>
      <c r="CB93" s="62">
        <v>117.2</v>
      </c>
      <c r="CC93" s="62">
        <v>109.5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102.4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137.1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119.1</v>
      </c>
      <c r="BZ94" s="62">
        <v>116.7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108.7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117.2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117.4</v>
      </c>
      <c r="BZ95" s="62">
        <v>117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119.1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114.1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</v>
      </c>
      <c r="BZ97" s="62">
        <v>117.2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117.9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3">
        <v>2003</v>
      </c>
      <c r="B99" s="85" t="s">
        <v>208</v>
      </c>
      <c r="C99" s="84">
        <v>4.3</v>
      </c>
      <c r="D99" s="84">
        <v>108.8</v>
      </c>
      <c r="E99" s="84">
        <v>115.3</v>
      </c>
      <c r="F99" s="84">
        <v>115.3</v>
      </c>
      <c r="G99" s="84">
        <v>4.4</v>
      </c>
      <c r="H99" s="84">
        <v>100.1</v>
      </c>
      <c r="I99" s="84">
        <v>109.1</v>
      </c>
      <c r="J99" s="84">
        <v>108.8</v>
      </c>
      <c r="K99" s="84">
        <v>5.7</v>
      </c>
      <c r="L99" s="84">
        <v>105.6</v>
      </c>
      <c r="M99" s="84">
        <v>112.1</v>
      </c>
      <c r="N99" s="84">
        <v>110.8</v>
      </c>
      <c r="O99" s="84">
        <v>10.4</v>
      </c>
      <c r="P99" s="84">
        <v>109.9</v>
      </c>
      <c r="Q99" s="84">
        <v>116.6</v>
      </c>
      <c r="R99" s="84">
        <v>115.3</v>
      </c>
      <c r="S99" s="84">
        <v>4.4</v>
      </c>
      <c r="T99" s="84">
        <v>94.1</v>
      </c>
      <c r="U99" s="84">
        <v>103.2</v>
      </c>
      <c r="V99" s="84">
        <v>103.2</v>
      </c>
      <c r="W99" s="84">
        <v>7.3</v>
      </c>
      <c r="X99" s="84">
        <v>117.6</v>
      </c>
      <c r="Y99" s="84">
        <v>119.3</v>
      </c>
      <c r="Z99" s="84">
        <v>118.9</v>
      </c>
      <c r="AA99" s="84">
        <v>-1.6</v>
      </c>
      <c r="AB99" s="84">
        <v>97.1</v>
      </c>
      <c r="AC99" s="84">
        <v>103.8</v>
      </c>
      <c r="AD99" s="84">
        <v>103.7</v>
      </c>
      <c r="AE99" s="84">
        <v>3.2</v>
      </c>
      <c r="AF99" s="84">
        <v>115.3</v>
      </c>
      <c r="AG99" s="84">
        <v>120.9</v>
      </c>
      <c r="AH99" s="84">
        <v>120.9</v>
      </c>
      <c r="AI99" s="84">
        <v>5.4</v>
      </c>
      <c r="AJ99" s="84">
        <v>105.1</v>
      </c>
      <c r="AK99" s="84">
        <v>113.8</v>
      </c>
      <c r="AL99" s="84">
        <v>113.2</v>
      </c>
      <c r="AM99" s="84">
        <v>10.8</v>
      </c>
      <c r="AN99" s="84">
        <v>114.3</v>
      </c>
      <c r="AO99" s="84">
        <v>129.1</v>
      </c>
      <c r="AP99" s="84">
        <v>128</v>
      </c>
      <c r="AQ99" s="84">
        <v>-1.4</v>
      </c>
      <c r="AR99" s="84">
        <v>123.6</v>
      </c>
      <c r="AS99" s="84">
        <v>127.5</v>
      </c>
      <c r="AT99" s="84">
        <v>128.6</v>
      </c>
      <c r="AU99" s="84">
        <v>4</v>
      </c>
      <c r="AV99" s="84">
        <v>109.6</v>
      </c>
      <c r="AW99" s="84">
        <v>118.4</v>
      </c>
      <c r="AX99" s="84">
        <v>119.2</v>
      </c>
      <c r="AY99" s="84">
        <v>4.7</v>
      </c>
      <c r="AZ99" s="84">
        <v>114.5</v>
      </c>
      <c r="BA99" s="84">
        <v>119.8</v>
      </c>
      <c r="BB99" s="84">
        <v>119.2</v>
      </c>
      <c r="BC99" s="84">
        <v>1.9</v>
      </c>
      <c r="BD99" s="84">
        <v>120.2</v>
      </c>
      <c r="BE99" s="84">
        <v>119.1</v>
      </c>
      <c r="BF99" s="84">
        <v>119.8</v>
      </c>
      <c r="BG99" s="84">
        <v>4.6</v>
      </c>
      <c r="BH99" s="84">
        <v>109</v>
      </c>
      <c r="BI99" s="84">
        <v>116.6</v>
      </c>
      <c r="BJ99" s="84">
        <v>116.4</v>
      </c>
      <c r="BK99" s="84">
        <v>-1.2</v>
      </c>
      <c r="BL99" s="84">
        <v>100.5</v>
      </c>
      <c r="BM99" s="84">
        <v>107.1</v>
      </c>
      <c r="BN99" s="84">
        <v>107.7</v>
      </c>
      <c r="BO99" s="84">
        <v>17.1</v>
      </c>
      <c r="BP99" s="84">
        <v>141.2</v>
      </c>
      <c r="BQ99" s="84">
        <v>144.8</v>
      </c>
      <c r="BR99" s="84">
        <v>147</v>
      </c>
      <c r="BS99" s="84">
        <v>8.1</v>
      </c>
      <c r="BT99" s="84">
        <v>130</v>
      </c>
      <c r="BU99" s="84">
        <v>132.1</v>
      </c>
      <c r="BV99" s="84">
        <v>131.4</v>
      </c>
      <c r="BW99" s="84">
        <v>5.8</v>
      </c>
      <c r="BX99" s="84">
        <v>109.9</v>
      </c>
      <c r="BY99" s="84">
        <v>118.9</v>
      </c>
      <c r="BZ99" s="84">
        <v>118.7</v>
      </c>
      <c r="CA99" s="84">
        <v>5.6</v>
      </c>
      <c r="CB99" s="84">
        <v>103.9</v>
      </c>
      <c r="CC99" s="84">
        <v>116.2</v>
      </c>
      <c r="CD99" s="84">
        <v>113.3</v>
      </c>
      <c r="CE99" s="84">
        <v>4.8</v>
      </c>
      <c r="CF99" s="84">
        <v>104.1</v>
      </c>
      <c r="CG99" s="84">
        <v>113</v>
      </c>
      <c r="CH99" s="84">
        <v>112.9</v>
      </c>
      <c r="CI99" s="84">
        <v>16.9</v>
      </c>
      <c r="CJ99" s="84">
        <v>117</v>
      </c>
      <c r="CK99" s="84">
        <v>120</v>
      </c>
      <c r="CL99" s="84">
        <v>119.2</v>
      </c>
      <c r="CM99" s="84">
        <v>5.5</v>
      </c>
      <c r="CN99" s="84">
        <v>103.1</v>
      </c>
      <c r="CO99" s="84">
        <v>114.1</v>
      </c>
      <c r="CP99" s="84">
        <v>114.3</v>
      </c>
      <c r="CQ99" s="84">
        <v>2.3</v>
      </c>
      <c r="CR99" s="84">
        <v>104</v>
      </c>
      <c r="CS99" s="84">
        <v>110.7</v>
      </c>
      <c r="CT99" s="84">
        <v>110.7</v>
      </c>
      <c r="CU99" s="84">
        <v>4.5</v>
      </c>
      <c r="CV99" s="84">
        <v>103.5</v>
      </c>
      <c r="CW99" s="84">
        <v>110.2</v>
      </c>
      <c r="CX99" s="84">
        <v>110.4</v>
      </c>
      <c r="CY99" s="86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110.6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102.6</v>
      </c>
      <c r="V100" s="62">
        <v>103.3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148.9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108.5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114.9</v>
      </c>
      <c r="S101" s="62">
        <v>3.4</v>
      </c>
      <c r="T101" s="62">
        <v>102.5</v>
      </c>
      <c r="U101" s="62">
        <v>103.5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149.8</v>
      </c>
      <c r="BR101" s="62">
        <v>151.2</v>
      </c>
      <c r="BS101" s="62">
        <v>8.7</v>
      </c>
      <c r="BT101" s="62">
        <v>121.8</v>
      </c>
      <c r="BU101" s="62">
        <v>133.8</v>
      </c>
      <c r="BV101" s="62">
        <v>132.8</v>
      </c>
      <c r="BW101" s="62">
        <v>-3.2</v>
      </c>
      <c r="BX101" s="62">
        <v>105.3</v>
      </c>
      <c r="BY101" s="62">
        <v>117.3</v>
      </c>
      <c r="BZ101" s="62">
        <v>119.5</v>
      </c>
      <c r="CA101" s="62">
        <v>0.2</v>
      </c>
      <c r="CB101" s="62">
        <v>107.4</v>
      </c>
      <c r="CC101" s="62">
        <v>111.1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118.5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115.3</v>
      </c>
      <c r="R102" s="62">
        <v>115.5</v>
      </c>
      <c r="S102" s="62">
        <v>3.8</v>
      </c>
      <c r="T102" s="62">
        <v>99.4</v>
      </c>
      <c r="U102" s="62">
        <v>103.1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153.7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121.2</v>
      </c>
      <c r="CA102" s="62">
        <v>4.1</v>
      </c>
      <c r="CB102" s="62">
        <v>113.5</v>
      </c>
      <c r="CC102" s="62">
        <v>115.6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120.3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112.3</v>
      </c>
      <c r="N103" s="62">
        <v>111.3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104.5</v>
      </c>
      <c r="V103" s="62">
        <v>104.2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120.5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155.8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124.1</v>
      </c>
      <c r="BZ103" s="62">
        <v>122.8</v>
      </c>
      <c r="CA103" s="62">
        <v>0.5</v>
      </c>
      <c r="CB103" s="62">
        <v>111.1</v>
      </c>
      <c r="CC103" s="62">
        <v>113.2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120.9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104.4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105.6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161.5</v>
      </c>
      <c r="BR104" s="62">
        <v>159</v>
      </c>
      <c r="BS104" s="62">
        <v>8.1</v>
      </c>
      <c r="BT104" s="62">
        <v>160.8</v>
      </c>
      <c r="BU104" s="62">
        <v>135.7</v>
      </c>
      <c r="BV104" s="62">
        <v>134.7</v>
      </c>
      <c r="BW104" s="62">
        <v>4.9</v>
      </c>
      <c r="BX104" s="62">
        <v>150.2</v>
      </c>
      <c r="BY104" s="62">
        <v>124.2</v>
      </c>
      <c r="BZ104" s="62">
        <v>123.5</v>
      </c>
      <c r="CA104" s="62">
        <v>1.8</v>
      </c>
      <c r="CB104" s="62">
        <v>128.5</v>
      </c>
      <c r="CC104" s="62">
        <v>112.6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109.3</v>
      </c>
      <c r="J105" s="62">
        <v>109.9</v>
      </c>
      <c r="K105" s="62">
        <v>3.7</v>
      </c>
      <c r="L105" s="62">
        <v>133.9</v>
      </c>
      <c r="M105" s="62">
        <v>111.3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105.3</v>
      </c>
      <c r="V105" s="62">
        <v>104.7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104.2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132.1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124.8</v>
      </c>
      <c r="BZ105" s="62">
        <v>124.3</v>
      </c>
      <c r="CA105" s="62">
        <v>5.4</v>
      </c>
      <c r="CB105" s="62">
        <v>123.5</v>
      </c>
      <c r="CC105" s="62">
        <v>115.1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</v>
      </c>
      <c r="J106" s="62">
        <v>110.1</v>
      </c>
      <c r="K106" s="62">
        <v>3.3</v>
      </c>
      <c r="L106" s="62">
        <v>111.7</v>
      </c>
      <c r="M106" s="62">
        <v>112.7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105.6</v>
      </c>
      <c r="V106" s="62">
        <v>104.3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104.5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121.3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163.7</v>
      </c>
      <c r="BR106" s="62">
        <v>164.2</v>
      </c>
      <c r="BS106" s="62">
        <v>8.2</v>
      </c>
      <c r="BT106" s="62">
        <v>136.8</v>
      </c>
      <c r="BU106" s="62">
        <v>134.4</v>
      </c>
      <c r="BV106" s="62">
        <v>135.2</v>
      </c>
      <c r="BW106" s="62">
        <v>5.5</v>
      </c>
      <c r="BX106" s="62">
        <v>135</v>
      </c>
      <c r="BY106" s="62">
        <v>127.2</v>
      </c>
      <c r="BZ106" s="62">
        <v>124.7</v>
      </c>
      <c r="CA106" s="62">
        <v>4.6</v>
      </c>
      <c r="CB106" s="62">
        <v>115.9</v>
      </c>
      <c r="CC106" s="62">
        <v>115.7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118.2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110.3</v>
      </c>
      <c r="K107" s="62">
        <v>3.4</v>
      </c>
      <c r="L107" s="62">
        <v>105.7</v>
      </c>
      <c r="M107" s="62">
        <v>111.7</v>
      </c>
      <c r="N107" s="62">
        <v>112.4</v>
      </c>
      <c r="O107" s="62">
        <v>5.8</v>
      </c>
      <c r="P107" s="62">
        <v>114.7</v>
      </c>
      <c r="Q107" s="62">
        <v>119.2</v>
      </c>
      <c r="R107" s="62">
        <v>118.9</v>
      </c>
      <c r="S107" s="62">
        <v>-1.6</v>
      </c>
      <c r="T107" s="62">
        <v>99.8</v>
      </c>
      <c r="U107" s="62">
        <v>102.7</v>
      </c>
      <c r="V107" s="62">
        <v>103.6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124.6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135.5</v>
      </c>
      <c r="BW107" s="62">
        <v>7.5</v>
      </c>
      <c r="BX107" s="62">
        <v>121.3</v>
      </c>
      <c r="BY107" s="62">
        <v>124.7</v>
      </c>
      <c r="BZ107" s="62">
        <v>124.3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123.4</v>
      </c>
      <c r="CL107" s="62">
        <v>123.6</v>
      </c>
      <c r="CM107" s="62">
        <v>6</v>
      </c>
      <c r="CN107" s="62">
        <v>113.1</v>
      </c>
      <c r="CO107" s="62">
        <v>118.8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113.9</v>
      </c>
      <c r="N108" s="62">
        <v>112.5</v>
      </c>
      <c r="O108" s="62">
        <v>10.8</v>
      </c>
      <c r="P108" s="62">
        <v>120.8</v>
      </c>
      <c r="Q108" s="62">
        <v>119.7</v>
      </c>
      <c r="R108" s="62">
        <v>119.2</v>
      </c>
      <c r="S108" s="62">
        <v>-1.3</v>
      </c>
      <c r="T108" s="62">
        <v>99.6</v>
      </c>
      <c r="U108" s="62">
        <v>102.4</v>
      </c>
      <c r="V108" s="62">
        <v>102.8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170.9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</v>
      </c>
      <c r="BZ108" s="62">
        <v>124.2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123.2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101.5</v>
      </c>
      <c r="V109" s="62">
        <v>102.2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105.3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171.4</v>
      </c>
      <c r="BS109" s="62">
        <v>6.9</v>
      </c>
      <c r="BT109" s="62">
        <v>126</v>
      </c>
      <c r="BU109" s="62">
        <v>137.2</v>
      </c>
      <c r="BV109" s="62">
        <v>136.6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124.4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118.1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</v>
      </c>
      <c r="V110" s="62">
        <v>101.8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3">
        <v>2004</v>
      </c>
      <c r="B111" s="85" t="s">
        <v>208</v>
      </c>
      <c r="C111" s="84">
        <v>3.4</v>
      </c>
      <c r="D111" s="84">
        <v>112.6</v>
      </c>
      <c r="E111" s="84">
        <v>118.9</v>
      </c>
      <c r="F111" s="84">
        <v>118.9</v>
      </c>
      <c r="G111" s="84">
        <v>2.5</v>
      </c>
      <c r="H111" s="84">
        <v>102.6</v>
      </c>
      <c r="I111" s="84">
        <v>111.8</v>
      </c>
      <c r="J111" s="84">
        <v>111.3</v>
      </c>
      <c r="K111" s="84">
        <v>2</v>
      </c>
      <c r="L111" s="84">
        <v>107.7</v>
      </c>
      <c r="M111" s="84">
        <v>114.4</v>
      </c>
      <c r="N111" s="84">
        <v>112.9</v>
      </c>
      <c r="O111" s="84">
        <v>4</v>
      </c>
      <c r="P111" s="84">
        <v>114.2</v>
      </c>
      <c r="Q111" s="84">
        <v>121</v>
      </c>
      <c r="R111" s="84">
        <v>120.6</v>
      </c>
      <c r="S111" s="84">
        <v>-3.2</v>
      </c>
      <c r="T111" s="84">
        <v>91</v>
      </c>
      <c r="U111" s="84">
        <v>100</v>
      </c>
      <c r="V111" s="84">
        <v>101.5</v>
      </c>
      <c r="W111" s="84">
        <v>2.7</v>
      </c>
      <c r="X111" s="84">
        <v>120.8</v>
      </c>
      <c r="Y111" s="84">
        <v>124.1</v>
      </c>
      <c r="Z111" s="84">
        <v>123.7</v>
      </c>
      <c r="AA111" s="84">
        <v>2.8</v>
      </c>
      <c r="AB111" s="84">
        <v>99.8</v>
      </c>
      <c r="AC111" s="84">
        <v>105.4</v>
      </c>
      <c r="AD111" s="84">
        <v>105.4</v>
      </c>
      <c r="AE111" s="84">
        <v>4.4</v>
      </c>
      <c r="AF111" s="84">
        <v>120.3</v>
      </c>
      <c r="AG111" s="84">
        <v>126.4</v>
      </c>
      <c r="AH111" s="84">
        <v>126</v>
      </c>
      <c r="AI111" s="84">
        <v>4.2</v>
      </c>
      <c r="AJ111" s="84">
        <v>109.6</v>
      </c>
      <c r="AK111" s="84">
        <v>119.5</v>
      </c>
      <c r="AL111" s="84">
        <v>119.9</v>
      </c>
      <c r="AM111" s="84">
        <v>4.2</v>
      </c>
      <c r="AN111" s="84">
        <v>119.1</v>
      </c>
      <c r="AO111" s="84">
        <v>135.1</v>
      </c>
      <c r="AP111" s="84">
        <v>134.8</v>
      </c>
      <c r="AQ111" s="84">
        <v>3.1</v>
      </c>
      <c r="AR111" s="84">
        <v>127.3</v>
      </c>
      <c r="AS111" s="84">
        <v>130.6</v>
      </c>
      <c r="AT111" s="84">
        <v>131.1</v>
      </c>
      <c r="AU111" s="84">
        <v>2.9</v>
      </c>
      <c r="AV111" s="84">
        <v>112.8</v>
      </c>
      <c r="AW111" s="84">
        <v>122.7</v>
      </c>
      <c r="AX111" s="84">
        <v>122.7</v>
      </c>
      <c r="AY111" s="84">
        <v>5.2</v>
      </c>
      <c r="AZ111" s="84">
        <v>120.4</v>
      </c>
      <c r="BA111" s="84">
        <v>126</v>
      </c>
      <c r="BB111" s="84">
        <v>125.4</v>
      </c>
      <c r="BC111" s="84">
        <v>5.3</v>
      </c>
      <c r="BD111" s="84">
        <v>126.5</v>
      </c>
      <c r="BE111" s="84">
        <v>124.6</v>
      </c>
      <c r="BF111" s="84">
        <v>123.6</v>
      </c>
      <c r="BG111" s="84">
        <v>5.8</v>
      </c>
      <c r="BH111" s="84">
        <v>115.3</v>
      </c>
      <c r="BI111" s="84">
        <v>122.6</v>
      </c>
      <c r="BJ111" s="84">
        <v>122.4</v>
      </c>
      <c r="BK111" s="84">
        <v>-1.3</v>
      </c>
      <c r="BL111" s="84">
        <v>99.2</v>
      </c>
      <c r="BM111" s="84">
        <v>106.4</v>
      </c>
      <c r="BN111" s="84">
        <v>106.1</v>
      </c>
      <c r="BO111" s="84">
        <v>14.2</v>
      </c>
      <c r="BP111" s="84">
        <v>161.2</v>
      </c>
      <c r="BQ111" s="84">
        <v>172.9</v>
      </c>
      <c r="BR111" s="84">
        <v>175.5</v>
      </c>
      <c r="BS111" s="84">
        <v>2.9</v>
      </c>
      <c r="BT111" s="84">
        <v>133.7</v>
      </c>
      <c r="BU111" s="84">
        <v>137</v>
      </c>
      <c r="BV111" s="84">
        <v>137</v>
      </c>
      <c r="BW111" s="84">
        <v>6.6</v>
      </c>
      <c r="BX111" s="84">
        <v>117.1</v>
      </c>
      <c r="BY111" s="84">
        <v>126.4</v>
      </c>
      <c r="BZ111" s="84">
        <v>126</v>
      </c>
      <c r="CA111" s="84">
        <v>-3.1</v>
      </c>
      <c r="CB111" s="84">
        <v>100.8</v>
      </c>
      <c r="CC111" s="84">
        <v>113.6</v>
      </c>
      <c r="CD111" s="84">
        <v>116.4</v>
      </c>
      <c r="CE111" s="84">
        <v>4.4</v>
      </c>
      <c r="CF111" s="84">
        <v>108.7</v>
      </c>
      <c r="CG111" s="84">
        <v>118</v>
      </c>
      <c r="CH111" s="84">
        <v>117.8</v>
      </c>
      <c r="CI111" s="84">
        <v>5.2</v>
      </c>
      <c r="CJ111" s="84">
        <v>123.1</v>
      </c>
      <c r="CK111" s="84">
        <v>126.2</v>
      </c>
      <c r="CL111" s="84">
        <v>125.9</v>
      </c>
      <c r="CM111" s="84">
        <v>5.6</v>
      </c>
      <c r="CN111" s="84">
        <v>108.9</v>
      </c>
      <c r="CO111" s="84">
        <v>120.8</v>
      </c>
      <c r="CP111" s="84">
        <v>120.9</v>
      </c>
      <c r="CQ111" s="84">
        <v>3</v>
      </c>
      <c r="CR111" s="84">
        <v>107.1</v>
      </c>
      <c r="CS111" s="84">
        <v>114</v>
      </c>
      <c r="CT111" s="84">
        <v>113.4</v>
      </c>
      <c r="CU111" s="84">
        <v>3.2</v>
      </c>
      <c r="CV111" s="84">
        <v>106.7</v>
      </c>
      <c r="CW111" s="84">
        <v>113.2</v>
      </c>
      <c r="CX111" s="84">
        <v>112.8</v>
      </c>
      <c r="CY111" s="86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119.5</v>
      </c>
      <c r="F112" s="62">
        <v>119.3</v>
      </c>
      <c r="G112" s="62">
        <v>0.2</v>
      </c>
      <c r="H112" s="62">
        <v>98.7</v>
      </c>
      <c r="I112" s="62">
        <v>111.4</v>
      </c>
      <c r="J112" s="62">
        <v>111.4</v>
      </c>
      <c r="K112" s="62">
        <v>1.4</v>
      </c>
      <c r="L112" s="62">
        <v>104.6</v>
      </c>
      <c r="M112" s="62">
        <v>112.4</v>
      </c>
      <c r="N112" s="62">
        <v>113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101.3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126.6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131.4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176.2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127.6</v>
      </c>
      <c r="BZ112" s="62">
        <v>127.4</v>
      </c>
      <c r="CA112" s="62">
        <v>3</v>
      </c>
      <c r="CB112" s="62">
        <v>108</v>
      </c>
      <c r="CC112" s="62">
        <v>116.8</v>
      </c>
      <c r="CD112" s="62">
        <v>116.8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126.5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113.8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119.9</v>
      </c>
      <c r="F113" s="66">
        <v>119.7</v>
      </c>
      <c r="G113" s="62">
        <v>7.2</v>
      </c>
      <c r="H113" s="62">
        <v>106.3</v>
      </c>
      <c r="I113" s="62">
        <v>111.2</v>
      </c>
      <c r="J113" s="62">
        <v>111.6</v>
      </c>
      <c r="K113" s="62">
        <v>4.9</v>
      </c>
      <c r="L113" s="62">
        <v>112.9</v>
      </c>
      <c r="M113" s="62">
        <v>113.4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121.6</v>
      </c>
      <c r="S113" s="62">
        <v>-2.7</v>
      </c>
      <c r="T113" s="62">
        <v>99.7</v>
      </c>
      <c r="U113" s="62">
        <v>100.9</v>
      </c>
      <c r="V113" s="62">
        <v>100.8</v>
      </c>
      <c r="W113" s="62">
        <v>5.6</v>
      </c>
      <c r="X113" s="62">
        <v>121.1</v>
      </c>
      <c r="Y113" s="62">
        <v>124.3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127.2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135.6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179.3</v>
      </c>
      <c r="BR113" s="62">
        <v>180.9</v>
      </c>
      <c r="BS113" s="62">
        <v>1.2</v>
      </c>
      <c r="BT113" s="62">
        <v>123.3</v>
      </c>
      <c r="BU113" s="62">
        <v>136.5</v>
      </c>
      <c r="BV113" s="62">
        <v>137.5</v>
      </c>
      <c r="BW113" s="62">
        <v>13.9</v>
      </c>
      <c r="BX113" s="62">
        <v>119.9</v>
      </c>
      <c r="BY113" s="62">
        <v>132.1</v>
      </c>
      <c r="BZ113" s="62">
        <v>128.7</v>
      </c>
      <c r="CA113" s="62">
        <v>6</v>
      </c>
      <c r="CB113" s="62">
        <v>113.8</v>
      </c>
      <c r="CC113" s="62">
        <v>116.7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126.2</v>
      </c>
      <c r="CL113" s="62">
        <v>127.1</v>
      </c>
      <c r="CM113" s="62">
        <v>6.1</v>
      </c>
      <c r="CN113" s="62">
        <v>112.9</v>
      </c>
      <c r="CO113" s="62">
        <v>121.8</v>
      </c>
      <c r="CP113" s="62">
        <v>121.8</v>
      </c>
      <c r="CQ113" s="62">
        <v>5.8</v>
      </c>
      <c r="CR113" s="62">
        <v>113.7</v>
      </c>
      <c r="CS113" s="62">
        <v>114.9</v>
      </c>
      <c r="CT113" s="62">
        <v>114.1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</v>
      </c>
      <c r="J114" s="62">
        <v>111.9</v>
      </c>
      <c r="K114" s="62">
        <v>1.4</v>
      </c>
      <c r="L114" s="62">
        <v>111.1</v>
      </c>
      <c r="M114" s="62">
        <v>112.3</v>
      </c>
      <c r="N114" s="62">
        <v>112.9</v>
      </c>
      <c r="O114" s="65">
        <v>9.2</v>
      </c>
      <c r="P114" s="62">
        <v>123.7</v>
      </c>
      <c r="Q114" s="62">
        <v>122.2</v>
      </c>
      <c r="R114" s="65">
        <v>122.1</v>
      </c>
      <c r="S114" s="62">
        <v>-1.9</v>
      </c>
      <c r="T114" s="62">
        <v>97.5</v>
      </c>
      <c r="U114" s="65">
        <v>99.4</v>
      </c>
      <c r="V114" s="62">
        <v>100.1</v>
      </c>
      <c r="W114" s="62">
        <v>2.2</v>
      </c>
      <c r="X114" s="65">
        <v>120.4</v>
      </c>
      <c r="Y114" s="62">
        <v>123.8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</v>
      </c>
      <c r="AL114" s="62">
        <v>121.6</v>
      </c>
      <c r="AM114" s="65">
        <v>4.7</v>
      </c>
      <c r="AN114" s="62">
        <v>135.4</v>
      </c>
      <c r="AO114" s="62">
        <v>136.3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124.2</v>
      </c>
      <c r="BF114" s="62">
        <v>125.4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105.5</v>
      </c>
      <c r="BN114" s="65">
        <v>105.8</v>
      </c>
      <c r="BO114" s="62">
        <v>22.3</v>
      </c>
      <c r="BP114" s="62">
        <v>182.7</v>
      </c>
      <c r="BQ114" s="65">
        <v>183.1</v>
      </c>
      <c r="BR114" s="62">
        <v>184.4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128.6</v>
      </c>
      <c r="BZ114" s="65">
        <v>128.9</v>
      </c>
      <c r="CA114" s="62">
        <v>0.1</v>
      </c>
      <c r="CB114" s="62">
        <v>113.6</v>
      </c>
      <c r="CC114" s="65">
        <v>115.6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126.9</v>
      </c>
      <c r="CL114" s="65">
        <v>127.9</v>
      </c>
      <c r="CM114" s="62">
        <v>5.6</v>
      </c>
      <c r="CN114" s="62">
        <v>118</v>
      </c>
      <c r="CO114" s="65">
        <v>122.2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112.4</v>
      </c>
      <c r="J115" s="62">
        <v>112.3</v>
      </c>
      <c r="K115" s="62">
        <v>-1.1</v>
      </c>
      <c r="L115" s="62">
        <v>112.4</v>
      </c>
      <c r="M115" s="62">
        <v>111.9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98.3</v>
      </c>
      <c r="V115" s="62">
        <v>99.8</v>
      </c>
      <c r="W115" s="62">
        <v>-2.3</v>
      </c>
      <c r="X115" s="62">
        <v>121.9</v>
      </c>
      <c r="Y115" s="62">
        <v>124</v>
      </c>
      <c r="Z115" s="62">
        <v>125</v>
      </c>
      <c r="AA115" s="62">
        <v>-0.9</v>
      </c>
      <c r="AB115" s="62">
        <v>104.8</v>
      </c>
      <c r="AC115" s="62">
        <v>106.8</v>
      </c>
      <c r="AD115" s="62">
        <v>106.1</v>
      </c>
      <c r="AE115" s="62">
        <v>4.1</v>
      </c>
      <c r="AF115" s="62">
        <v>127.5</v>
      </c>
      <c r="AG115" s="62">
        <v>128.3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138.2</v>
      </c>
      <c r="AP115" s="62">
        <v>137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128.5</v>
      </c>
      <c r="BB115" s="62">
        <v>128.5</v>
      </c>
      <c r="BC115" s="62">
        <v>5.8</v>
      </c>
      <c r="BD115" s="62">
        <v>122.6</v>
      </c>
      <c r="BE115" s="62">
        <v>126.3</v>
      </c>
      <c r="BF115" s="62">
        <v>126.2</v>
      </c>
      <c r="BG115" s="62">
        <v>6.3</v>
      </c>
      <c r="BH115" s="62">
        <v>122.9</v>
      </c>
      <c r="BI115" s="62">
        <v>125</v>
      </c>
      <c r="BJ115" s="62">
        <v>124.5</v>
      </c>
      <c r="BK115" s="62">
        <v>-2.2</v>
      </c>
      <c r="BL115" s="62">
        <v>106.1</v>
      </c>
      <c r="BM115" s="62">
        <v>105.6</v>
      </c>
      <c r="BN115" s="62">
        <v>105.7</v>
      </c>
      <c r="BO115" s="62">
        <v>17.6</v>
      </c>
      <c r="BP115" s="62">
        <v>184.3</v>
      </c>
      <c r="BQ115" s="62">
        <v>187.2</v>
      </c>
      <c r="BR115" s="62">
        <v>188.3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130.3</v>
      </c>
      <c r="BZ115" s="62">
        <v>128.9</v>
      </c>
      <c r="CA115" s="62">
        <v>5.2</v>
      </c>
      <c r="CB115" s="62">
        <v>116.9</v>
      </c>
      <c r="CC115" s="62">
        <v>119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128.6</v>
      </c>
      <c r="CL115" s="62">
        <v>128.8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114.6</v>
      </c>
      <c r="CU115" s="62">
        <v>-0.3</v>
      </c>
      <c r="CV115" s="62">
        <v>111.4</v>
      </c>
      <c r="CW115" s="62">
        <v>112.5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121.2</v>
      </c>
      <c r="F116" s="62">
        <v>121</v>
      </c>
      <c r="G116" s="62">
        <v>4</v>
      </c>
      <c r="H116" s="62">
        <v>132</v>
      </c>
      <c r="I116" s="62">
        <v>113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98.2</v>
      </c>
      <c r="V116" s="62">
        <v>100.1</v>
      </c>
      <c r="W116" s="62">
        <v>8.1</v>
      </c>
      <c r="X116" s="62">
        <v>145.5</v>
      </c>
      <c r="Y116" s="62">
        <v>125.9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129.3</v>
      </c>
      <c r="AH116" s="62">
        <v>129.3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136.9</v>
      </c>
      <c r="AP116" s="62">
        <v>137.5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129.5</v>
      </c>
      <c r="BB116" s="62">
        <v>129.5</v>
      </c>
      <c r="BC116" s="62">
        <v>6.4</v>
      </c>
      <c r="BD116" s="62">
        <v>154.5</v>
      </c>
      <c r="BE116" s="62">
        <v>127.1</v>
      </c>
      <c r="BF116" s="62">
        <v>127</v>
      </c>
      <c r="BG116" s="62">
        <v>5.8</v>
      </c>
      <c r="BH116" s="62">
        <v>144.8</v>
      </c>
      <c r="BI116" s="62">
        <v>124.9</v>
      </c>
      <c r="BJ116" s="62">
        <v>125.3</v>
      </c>
      <c r="BK116" s="62">
        <v>-0.4</v>
      </c>
      <c r="BL116" s="62">
        <v>124.6</v>
      </c>
      <c r="BM116" s="62">
        <v>105.9</v>
      </c>
      <c r="BN116" s="62">
        <v>105.8</v>
      </c>
      <c r="BO116" s="62">
        <v>19.8</v>
      </c>
      <c r="BP116" s="62">
        <v>199</v>
      </c>
      <c r="BQ116" s="62">
        <v>190.7</v>
      </c>
      <c r="BR116" s="62">
        <v>192.7</v>
      </c>
      <c r="BS116" s="62">
        <v>2.3</v>
      </c>
      <c r="BT116" s="62">
        <v>164.5</v>
      </c>
      <c r="BU116" s="62">
        <v>139.5</v>
      </c>
      <c r="BV116" s="62">
        <v>140.1</v>
      </c>
      <c r="BW116" s="62">
        <v>5</v>
      </c>
      <c r="BX116" s="62">
        <v>157.8</v>
      </c>
      <c r="BY116" s="62">
        <v>129.4</v>
      </c>
      <c r="BZ116" s="62">
        <v>129.7</v>
      </c>
      <c r="CA116" s="62">
        <v>5.9</v>
      </c>
      <c r="CB116" s="62">
        <v>136.1</v>
      </c>
      <c r="CC116" s="62">
        <v>118.2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129.4</v>
      </c>
      <c r="CL116" s="62">
        <v>129.6</v>
      </c>
      <c r="CM116" s="62">
        <v>4.6</v>
      </c>
      <c r="CN116" s="62">
        <v>178.2</v>
      </c>
      <c r="CO116" s="62">
        <v>123</v>
      </c>
      <c r="CP116" s="62">
        <v>123.2</v>
      </c>
      <c r="CQ116" s="62">
        <v>13.8</v>
      </c>
      <c r="CR116" s="62">
        <v>154.1</v>
      </c>
      <c r="CS116" s="62">
        <v>121.8</v>
      </c>
      <c r="CT116" s="62">
        <v>114.9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112.6</v>
      </c>
      <c r="J117" s="62">
        <v>112.8</v>
      </c>
      <c r="K117" s="62">
        <v>3.6</v>
      </c>
      <c r="L117" s="62">
        <v>138.6</v>
      </c>
      <c r="M117" s="62">
        <v>115</v>
      </c>
      <c r="N117" s="62">
        <v>114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103</v>
      </c>
      <c r="V117" s="62">
        <v>100.6</v>
      </c>
      <c r="W117" s="62">
        <v>5.2</v>
      </c>
      <c r="X117" s="62">
        <v>147.6</v>
      </c>
      <c r="Y117" s="62">
        <v>127.3</v>
      </c>
      <c r="Z117" s="62">
        <v>126.1</v>
      </c>
      <c r="AA117" s="62">
        <v>2.6</v>
      </c>
      <c r="AB117" s="62">
        <v>137.1</v>
      </c>
      <c r="AC117" s="62">
        <v>106.6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123.8</v>
      </c>
      <c r="AL117" s="62">
        <v>123.4</v>
      </c>
      <c r="AM117" s="62">
        <v>6.7</v>
      </c>
      <c r="AN117" s="62">
        <v>156.4</v>
      </c>
      <c r="AO117" s="62">
        <v>138.3</v>
      </c>
      <c r="AP117" s="62">
        <v>138</v>
      </c>
      <c r="AQ117" s="62">
        <v>3.8</v>
      </c>
      <c r="AR117" s="62">
        <v>133.9</v>
      </c>
      <c r="AS117" s="62">
        <v>134.2</v>
      </c>
      <c r="AT117" s="62">
        <v>134.4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127.6</v>
      </c>
      <c r="BF117" s="62">
        <v>127.9</v>
      </c>
      <c r="BG117" s="62">
        <v>6.3</v>
      </c>
      <c r="BH117" s="62">
        <v>135</v>
      </c>
      <c r="BI117" s="62">
        <v>126.5</v>
      </c>
      <c r="BJ117" s="62">
        <v>126</v>
      </c>
      <c r="BK117" s="62">
        <v>-1.2</v>
      </c>
      <c r="BL117" s="62">
        <v>103.2</v>
      </c>
      <c r="BM117" s="62">
        <v>106.2</v>
      </c>
      <c r="BN117" s="62">
        <v>105.9</v>
      </c>
      <c r="BO117" s="62">
        <v>25.8</v>
      </c>
      <c r="BP117" s="62">
        <v>211.9</v>
      </c>
      <c r="BQ117" s="62">
        <v>197.1</v>
      </c>
      <c r="BR117" s="62">
        <v>197.7</v>
      </c>
      <c r="BS117" s="62">
        <v>5.4</v>
      </c>
      <c r="BT117" s="62">
        <v>168.5</v>
      </c>
      <c r="BU117" s="62">
        <v>142.3</v>
      </c>
      <c r="BV117" s="62">
        <v>141.7</v>
      </c>
      <c r="BW117" s="62">
        <v>9.6</v>
      </c>
      <c r="BX117" s="62">
        <v>160.3</v>
      </c>
      <c r="BY117" s="62">
        <v>133.7</v>
      </c>
      <c r="BZ117" s="62">
        <v>130.3</v>
      </c>
      <c r="CA117" s="62">
        <v>4.2</v>
      </c>
      <c r="CB117" s="62">
        <v>128.6</v>
      </c>
      <c r="CC117" s="62">
        <v>120.4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139.1</v>
      </c>
      <c r="CL117" s="62">
        <v>130.2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115.3</v>
      </c>
      <c r="CT117" s="62">
        <v>115.2</v>
      </c>
      <c r="CU117" s="62">
        <v>0.2</v>
      </c>
      <c r="CV117" s="62">
        <v>124.7</v>
      </c>
      <c r="CW117" s="62">
        <v>113.5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</v>
      </c>
      <c r="G118" s="62">
        <v>2</v>
      </c>
      <c r="H118" s="62">
        <v>120.9</v>
      </c>
      <c r="I118" s="62">
        <v>112.9</v>
      </c>
      <c r="J118" s="62">
        <v>113.1</v>
      </c>
      <c r="K118" s="62">
        <v>-0.6</v>
      </c>
      <c r="L118" s="62">
        <v>111</v>
      </c>
      <c r="M118" s="62">
        <v>112.7</v>
      </c>
      <c r="N118" s="62">
        <v>114.2</v>
      </c>
      <c r="O118" s="62">
        <v>-0.6</v>
      </c>
      <c r="P118" s="62">
        <v>121.7</v>
      </c>
      <c r="Q118" s="62">
        <v>123.4</v>
      </c>
      <c r="R118" s="62">
        <v>123.6</v>
      </c>
      <c r="S118" s="62">
        <v>-6.3</v>
      </c>
      <c r="T118" s="62">
        <v>110.1</v>
      </c>
      <c r="U118" s="62">
        <v>99.8</v>
      </c>
      <c r="V118" s="62">
        <v>100.8</v>
      </c>
      <c r="W118" s="62">
        <v>1</v>
      </c>
      <c r="X118" s="62">
        <v>121.4</v>
      </c>
      <c r="Y118" s="62">
        <v>126.3</v>
      </c>
      <c r="Z118" s="62">
        <v>126.5</v>
      </c>
      <c r="AA118" s="62">
        <v>3</v>
      </c>
      <c r="AB118" s="62">
        <v>105.6</v>
      </c>
      <c r="AC118" s="62">
        <v>107.7</v>
      </c>
      <c r="AD118" s="62">
        <v>106.8</v>
      </c>
      <c r="AE118" s="62">
        <v>5.1</v>
      </c>
      <c r="AF118" s="62">
        <v>128.6</v>
      </c>
      <c r="AG118" s="62">
        <v>130.3</v>
      </c>
      <c r="AH118" s="62">
        <v>130.9</v>
      </c>
      <c r="AI118" s="62">
        <v>4.5</v>
      </c>
      <c r="AJ118" s="62">
        <v>124.3</v>
      </c>
      <c r="AK118" s="62">
        <v>123.8</v>
      </c>
      <c r="AL118" s="62">
        <v>124.1</v>
      </c>
      <c r="AM118" s="62">
        <v>0.2</v>
      </c>
      <c r="AN118" s="62">
        <v>137.4</v>
      </c>
      <c r="AO118" s="62">
        <v>137.8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135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128.6</v>
      </c>
      <c r="BG118" s="62">
        <v>4.4</v>
      </c>
      <c r="BH118" s="62">
        <v>127.5</v>
      </c>
      <c r="BI118" s="62">
        <v>126.2</v>
      </c>
      <c r="BJ118" s="62">
        <v>126.6</v>
      </c>
      <c r="BK118" s="62">
        <v>-3.2</v>
      </c>
      <c r="BL118" s="62">
        <v>102.7</v>
      </c>
      <c r="BM118" s="62">
        <v>105.3</v>
      </c>
      <c r="BN118" s="62">
        <v>106</v>
      </c>
      <c r="BO118" s="62">
        <v>24.1</v>
      </c>
      <c r="BP118" s="62">
        <v>209.5</v>
      </c>
      <c r="BQ118" s="62">
        <v>205.9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129.2</v>
      </c>
      <c r="BZ118" s="62">
        <v>130.6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120.7</v>
      </c>
      <c r="CI118" s="62">
        <v>2.3</v>
      </c>
      <c r="CJ118" s="62">
        <v>138.2</v>
      </c>
      <c r="CK118" s="62">
        <v>129.7</v>
      </c>
      <c r="CL118" s="62">
        <v>130.8</v>
      </c>
      <c r="CM118" s="62">
        <v>4.5</v>
      </c>
      <c r="CN118" s="62">
        <v>122.1</v>
      </c>
      <c r="CO118" s="62">
        <v>124</v>
      </c>
      <c r="CP118" s="62">
        <v>124</v>
      </c>
      <c r="CQ118" s="62">
        <v>1.7</v>
      </c>
      <c r="CR118" s="62">
        <v>115.8</v>
      </c>
      <c r="CS118" s="62">
        <v>115.4</v>
      </c>
      <c r="CT118" s="62">
        <v>115.6</v>
      </c>
      <c r="CU118" s="62">
        <v>0.8</v>
      </c>
      <c r="CV118" s="62">
        <v>116.4</v>
      </c>
      <c r="CW118" s="62">
        <v>114.1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122.5</v>
      </c>
      <c r="G119" s="62">
        <v>2.1</v>
      </c>
      <c r="H119" s="62">
        <v>112.7</v>
      </c>
      <c r="I119" s="62">
        <v>113.4</v>
      </c>
      <c r="J119" s="62">
        <v>113.5</v>
      </c>
      <c r="K119" s="62">
        <v>3.5</v>
      </c>
      <c r="L119" s="62">
        <v>109.4</v>
      </c>
      <c r="M119" s="62">
        <v>115</v>
      </c>
      <c r="N119" s="62">
        <v>114.4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100.5</v>
      </c>
      <c r="V119" s="62">
        <v>100.8</v>
      </c>
      <c r="W119" s="62">
        <v>5.5</v>
      </c>
      <c r="X119" s="62">
        <v>120.2</v>
      </c>
      <c r="Y119" s="62">
        <v>126.6</v>
      </c>
      <c r="Z119" s="62">
        <v>126.8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131.7</v>
      </c>
      <c r="AH119" s="62">
        <v>131.7</v>
      </c>
      <c r="AI119" s="62">
        <v>5.3</v>
      </c>
      <c r="AJ119" s="62">
        <v>118.3</v>
      </c>
      <c r="AK119" s="62">
        <v>124.7</v>
      </c>
      <c r="AL119" s="62">
        <v>124.8</v>
      </c>
      <c r="AM119" s="62">
        <v>9</v>
      </c>
      <c r="AN119" s="62">
        <v>138.1</v>
      </c>
      <c r="AO119" s="62">
        <v>140.3</v>
      </c>
      <c r="AP119" s="62">
        <v>139.3</v>
      </c>
      <c r="AQ119" s="62">
        <v>4.4</v>
      </c>
      <c r="AR119" s="62">
        <v>125.1</v>
      </c>
      <c r="AS119" s="62">
        <v>135.1</v>
      </c>
      <c r="AT119" s="62">
        <v>135.6</v>
      </c>
      <c r="AU119" s="62">
        <v>2.8</v>
      </c>
      <c r="AV119" s="62">
        <v>120.1</v>
      </c>
      <c r="AW119" s="62">
        <v>124.8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129.4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106.7</v>
      </c>
      <c r="BN119" s="62">
        <v>106.4</v>
      </c>
      <c r="BO119" s="62">
        <v>20.4</v>
      </c>
      <c r="BP119" s="62">
        <v>206.9</v>
      </c>
      <c r="BQ119" s="62">
        <v>204.4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133.7</v>
      </c>
      <c r="BZ119" s="62">
        <v>130.9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130.1</v>
      </c>
      <c r="CL119" s="62">
        <v>131.7</v>
      </c>
      <c r="CM119" s="62">
        <v>4.9</v>
      </c>
      <c r="CN119" s="62">
        <v>118.6</v>
      </c>
      <c r="CO119" s="62">
        <v>124.3</v>
      </c>
      <c r="CP119" s="62">
        <v>124.5</v>
      </c>
      <c r="CQ119" s="62">
        <v>4.1</v>
      </c>
      <c r="CR119" s="62">
        <v>111.9</v>
      </c>
      <c r="CS119" s="62">
        <v>116.2</v>
      </c>
      <c r="CT119" s="62">
        <v>116</v>
      </c>
      <c r="CU119" s="62">
        <v>2.2</v>
      </c>
      <c r="CV119" s="62">
        <v>110.4</v>
      </c>
      <c r="CW119" s="62">
        <v>114.5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123.4</v>
      </c>
      <c r="F120" s="62">
        <v>123.1</v>
      </c>
      <c r="G120" s="62">
        <v>1.6</v>
      </c>
      <c r="H120" s="62">
        <v>106</v>
      </c>
      <c r="I120" s="62">
        <v>114.1</v>
      </c>
      <c r="J120" s="62">
        <v>113.9</v>
      </c>
      <c r="K120" s="62">
        <v>0.2</v>
      </c>
      <c r="L120" s="62">
        <v>108.3</v>
      </c>
      <c r="M120" s="62">
        <v>114.2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100.6</v>
      </c>
      <c r="V120" s="62">
        <v>101</v>
      </c>
      <c r="W120" s="62">
        <v>2.8</v>
      </c>
      <c r="X120" s="62">
        <v>120.1</v>
      </c>
      <c r="Y120" s="62">
        <v>127.2</v>
      </c>
      <c r="Z120" s="62">
        <v>127.1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132.7</v>
      </c>
      <c r="AH120" s="62">
        <v>132.6</v>
      </c>
      <c r="AI120" s="62">
        <v>4.3</v>
      </c>
      <c r="AJ120" s="62">
        <v>122.4</v>
      </c>
      <c r="AK120" s="62">
        <v>125.1</v>
      </c>
      <c r="AL120" s="62">
        <v>125.5</v>
      </c>
      <c r="AM120" s="62">
        <v>1.4</v>
      </c>
      <c r="AN120" s="62">
        <v>132.5</v>
      </c>
      <c r="AO120" s="62">
        <v>139.7</v>
      </c>
      <c r="AP120" s="62">
        <v>139.9</v>
      </c>
      <c r="AQ120" s="62">
        <v>2.8</v>
      </c>
      <c r="AR120" s="62">
        <v>126</v>
      </c>
      <c r="AS120" s="62">
        <v>135.5</v>
      </c>
      <c r="AT120" s="62">
        <v>136.3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131.2</v>
      </c>
      <c r="BF120" s="62">
        <v>130.3</v>
      </c>
      <c r="BG120" s="62">
        <v>5.3</v>
      </c>
      <c r="BH120" s="62">
        <v>120</v>
      </c>
      <c r="BI120" s="62">
        <v>127.9</v>
      </c>
      <c r="BJ120" s="62">
        <v>127.9</v>
      </c>
      <c r="BK120" s="62">
        <v>0.1</v>
      </c>
      <c r="BL120" s="62">
        <v>103.9</v>
      </c>
      <c r="BM120" s="62">
        <v>106.9</v>
      </c>
      <c r="BN120" s="62">
        <v>106.8</v>
      </c>
      <c r="BO120" s="62">
        <v>21.9</v>
      </c>
      <c r="BP120" s="62">
        <v>215</v>
      </c>
      <c r="BQ120" s="62">
        <v>212.3</v>
      </c>
      <c r="BR120" s="62">
        <v>213.4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131.5</v>
      </c>
      <c r="BZ120" s="62">
        <v>131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121.6</v>
      </c>
      <c r="CI120" s="62">
        <v>6.5</v>
      </c>
      <c r="CJ120" s="62">
        <v>132.8</v>
      </c>
      <c r="CK120" s="62">
        <v>132.6</v>
      </c>
      <c r="CL120" s="62">
        <v>132.9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116.2</v>
      </c>
      <c r="CT120" s="62">
        <v>116.4</v>
      </c>
      <c r="CU120" s="62">
        <v>1.3</v>
      </c>
      <c r="CV120" s="62">
        <v>111.6</v>
      </c>
      <c r="CW120" s="62">
        <v>115.1</v>
      </c>
      <c r="CX120" s="62">
        <v>115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123.5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125.1</v>
      </c>
      <c r="S121" s="62">
        <v>-0.8</v>
      </c>
      <c r="T121" s="62">
        <v>93.4</v>
      </c>
      <c r="U121" s="62">
        <v>101.4</v>
      </c>
      <c r="V121" s="62">
        <v>101.3</v>
      </c>
      <c r="W121" s="62">
        <v>2.7</v>
      </c>
      <c r="X121" s="62">
        <v>116.3</v>
      </c>
      <c r="Y121" s="62">
        <v>127.4</v>
      </c>
      <c r="Z121" s="62">
        <v>127.4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126</v>
      </c>
      <c r="AL121" s="62">
        <v>126.3</v>
      </c>
      <c r="AM121" s="62">
        <v>4.3</v>
      </c>
      <c r="AN121" s="62">
        <v>130.3</v>
      </c>
      <c r="AO121" s="62">
        <v>140.3</v>
      </c>
      <c r="AP121" s="62">
        <v>140.6</v>
      </c>
      <c r="AQ121" s="62">
        <v>6.1</v>
      </c>
      <c r="AR121" s="62">
        <v>129.7</v>
      </c>
      <c r="AS121" s="62">
        <v>136.6</v>
      </c>
      <c r="AT121" s="62">
        <v>137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134.8</v>
      </c>
      <c r="BB121" s="62">
        <v>134.6</v>
      </c>
      <c r="BC121" s="62">
        <v>7.6</v>
      </c>
      <c r="BD121" s="62">
        <v>126.9</v>
      </c>
      <c r="BE121" s="62">
        <v>131.1</v>
      </c>
      <c r="BF121" s="62">
        <v>131.2</v>
      </c>
      <c r="BG121" s="62">
        <v>5.5</v>
      </c>
      <c r="BH121" s="62">
        <v>120.5</v>
      </c>
      <c r="BI121" s="62">
        <v>128.6</v>
      </c>
      <c r="BJ121" s="62">
        <v>128.8</v>
      </c>
      <c r="BK121" s="62">
        <v>0.9</v>
      </c>
      <c r="BL121" s="62">
        <v>102.7</v>
      </c>
      <c r="BM121" s="62">
        <v>107</v>
      </c>
      <c r="BN121" s="62">
        <v>107.2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</v>
      </c>
      <c r="BZ121" s="62">
        <v>131.2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122.3</v>
      </c>
      <c r="CH121" s="62">
        <v>122</v>
      </c>
      <c r="CI121" s="62">
        <v>8.2</v>
      </c>
      <c r="CJ121" s="62">
        <v>128.5</v>
      </c>
      <c r="CK121" s="62">
        <v>133.9</v>
      </c>
      <c r="CL121" s="62">
        <v>134.2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115.4</v>
      </c>
      <c r="CX121" s="62">
        <v>115.5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123.7</v>
      </c>
      <c r="F122" s="65">
        <v>124.1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117.2</v>
      </c>
      <c r="N122" s="62">
        <v>115.1</v>
      </c>
      <c r="O122" s="65">
        <v>11.1</v>
      </c>
      <c r="P122" s="62">
        <v>137.8</v>
      </c>
      <c r="Q122" s="62">
        <v>126.1</v>
      </c>
      <c r="R122" s="65">
        <v>125.4</v>
      </c>
      <c r="S122" s="62">
        <v>0.4</v>
      </c>
      <c r="T122" s="62">
        <v>98.3</v>
      </c>
      <c r="U122" s="65">
        <v>101.1</v>
      </c>
      <c r="V122" s="62">
        <v>101.5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127.1</v>
      </c>
      <c r="AM122" s="65">
        <v>7.3</v>
      </c>
      <c r="AN122" s="62">
        <v>149</v>
      </c>
      <c r="AO122" s="62">
        <v>141.5</v>
      </c>
      <c r="AP122" s="65">
        <v>141.3</v>
      </c>
      <c r="AQ122" s="62">
        <v>6.2</v>
      </c>
      <c r="AR122" s="62">
        <v>138.6</v>
      </c>
      <c r="AS122" s="65">
        <v>137.7</v>
      </c>
      <c r="AT122" s="62">
        <v>137.8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137</v>
      </c>
      <c r="BB122" s="65">
        <v>135.9</v>
      </c>
      <c r="BC122" s="62">
        <v>7.8</v>
      </c>
      <c r="BD122" s="62">
        <v>149.6</v>
      </c>
      <c r="BE122" s="65">
        <v>131.9</v>
      </c>
      <c r="BF122" s="62">
        <v>132.1</v>
      </c>
      <c r="BG122" s="62">
        <v>6.8</v>
      </c>
      <c r="BH122" s="65">
        <v>131.2</v>
      </c>
      <c r="BI122" s="62">
        <v>129.8</v>
      </c>
      <c r="BJ122" s="62">
        <v>129.8</v>
      </c>
      <c r="BK122" s="65">
        <v>4.5</v>
      </c>
      <c r="BL122" s="62">
        <v>113.4</v>
      </c>
      <c r="BM122" s="62">
        <v>108.1</v>
      </c>
      <c r="BN122" s="65">
        <v>107.6</v>
      </c>
      <c r="BO122" s="62">
        <v>37.8</v>
      </c>
      <c r="BP122" s="62">
        <v>244.3</v>
      </c>
      <c r="BQ122" s="65">
        <v>221.4</v>
      </c>
      <c r="BR122" s="62">
        <v>224.7</v>
      </c>
      <c r="BS122" s="62">
        <v>5.1</v>
      </c>
      <c r="BT122" s="65">
        <v>141.1</v>
      </c>
      <c r="BU122" s="62">
        <v>145.1</v>
      </c>
      <c r="BV122" s="62">
        <v>145.1</v>
      </c>
      <c r="BW122" s="65">
        <v>12.7</v>
      </c>
      <c r="BX122" s="62">
        <v>132.3</v>
      </c>
      <c r="BY122" s="62">
        <v>134.2</v>
      </c>
      <c r="BZ122" s="65">
        <v>132.3</v>
      </c>
      <c r="CA122" s="62">
        <v>9.9</v>
      </c>
      <c r="CB122" s="62">
        <v>140.8</v>
      </c>
      <c r="CC122" s="65">
        <v>125.6</v>
      </c>
      <c r="CD122" s="62">
        <v>124.5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135.5</v>
      </c>
      <c r="CL122" s="65">
        <v>135</v>
      </c>
      <c r="CM122" s="62">
        <v>5.1</v>
      </c>
      <c r="CN122" s="62">
        <v>128.4</v>
      </c>
      <c r="CO122" s="65">
        <v>125.3</v>
      </c>
      <c r="CP122" s="62">
        <v>125.8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116.1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3">
        <v>2005</v>
      </c>
      <c r="B123" s="85" t="s">
        <v>208</v>
      </c>
      <c r="C123" s="84">
        <v>3.1</v>
      </c>
      <c r="D123" s="84">
        <v>116</v>
      </c>
      <c r="E123" s="84">
        <v>125.1</v>
      </c>
      <c r="F123" s="84">
        <v>124.7</v>
      </c>
      <c r="G123" s="84">
        <v>1</v>
      </c>
      <c r="H123" s="84">
        <v>103.6</v>
      </c>
      <c r="I123" s="84">
        <v>114.8</v>
      </c>
      <c r="J123" s="84">
        <v>115.1</v>
      </c>
      <c r="K123" s="84">
        <v>-1.8</v>
      </c>
      <c r="L123" s="84">
        <v>105.8</v>
      </c>
      <c r="M123" s="84">
        <v>113.2</v>
      </c>
      <c r="N123" s="84">
        <v>115.3</v>
      </c>
      <c r="O123" s="84">
        <v>-1</v>
      </c>
      <c r="P123" s="84">
        <v>113.1</v>
      </c>
      <c r="Q123" s="84">
        <v>125</v>
      </c>
      <c r="R123" s="84">
        <v>125.7</v>
      </c>
      <c r="S123" s="84">
        <v>2.3</v>
      </c>
      <c r="T123" s="84">
        <v>93.2</v>
      </c>
      <c r="U123" s="84">
        <v>102.3</v>
      </c>
      <c r="V123" s="84">
        <v>101.6</v>
      </c>
      <c r="W123" s="84">
        <v>-0.4</v>
      </c>
      <c r="X123" s="84">
        <v>120.4</v>
      </c>
      <c r="Y123" s="84">
        <v>127.3</v>
      </c>
      <c r="Z123" s="84">
        <v>127.8</v>
      </c>
      <c r="AA123" s="84">
        <v>-0.1</v>
      </c>
      <c r="AB123" s="84">
        <v>99.7</v>
      </c>
      <c r="AC123" s="84">
        <v>107.2</v>
      </c>
      <c r="AD123" s="84">
        <v>107.8</v>
      </c>
      <c r="AE123" s="84">
        <v>7.2</v>
      </c>
      <c r="AF123" s="84">
        <v>129</v>
      </c>
      <c r="AG123" s="84">
        <v>135.4</v>
      </c>
      <c r="AH123" s="84">
        <v>135.4</v>
      </c>
      <c r="AI123" s="84">
        <v>7</v>
      </c>
      <c r="AJ123" s="84">
        <v>117.2</v>
      </c>
      <c r="AK123" s="84">
        <v>127.9</v>
      </c>
      <c r="AL123" s="84">
        <v>128</v>
      </c>
      <c r="AM123" s="84">
        <v>4.5</v>
      </c>
      <c r="AN123" s="84">
        <v>124.4</v>
      </c>
      <c r="AO123" s="84">
        <v>142</v>
      </c>
      <c r="AP123" s="84">
        <v>142.2</v>
      </c>
      <c r="AQ123" s="84">
        <v>6.9</v>
      </c>
      <c r="AR123" s="84">
        <v>136.1</v>
      </c>
      <c r="AS123" s="84">
        <v>138.3</v>
      </c>
      <c r="AT123" s="84">
        <v>138.5</v>
      </c>
      <c r="AU123" s="84">
        <v>1.6</v>
      </c>
      <c r="AV123" s="84">
        <v>114.6</v>
      </c>
      <c r="AW123" s="84">
        <v>126.3</v>
      </c>
      <c r="AX123" s="84">
        <v>127.1</v>
      </c>
      <c r="AY123" s="84">
        <v>8.2</v>
      </c>
      <c r="AZ123" s="84">
        <v>130.3</v>
      </c>
      <c r="BA123" s="84">
        <v>136.7</v>
      </c>
      <c r="BB123" s="84">
        <v>136.9</v>
      </c>
      <c r="BC123" s="84">
        <v>6.4</v>
      </c>
      <c r="BD123" s="84">
        <v>134.6</v>
      </c>
      <c r="BE123" s="84">
        <v>132.8</v>
      </c>
      <c r="BF123" s="84">
        <v>133</v>
      </c>
      <c r="BG123" s="84">
        <v>7.1</v>
      </c>
      <c r="BH123" s="84">
        <v>123.6</v>
      </c>
      <c r="BI123" s="84">
        <v>131.1</v>
      </c>
      <c r="BJ123" s="84">
        <v>130.7</v>
      </c>
      <c r="BK123" s="84">
        <v>1.4</v>
      </c>
      <c r="BL123" s="84">
        <v>100.6</v>
      </c>
      <c r="BM123" s="84">
        <v>107.8</v>
      </c>
      <c r="BN123" s="84">
        <v>107.8</v>
      </c>
      <c r="BO123" s="84">
        <v>30.7</v>
      </c>
      <c r="BP123" s="84">
        <v>210.6</v>
      </c>
      <c r="BQ123" s="84">
        <v>231.9</v>
      </c>
      <c r="BR123" s="84">
        <v>230.5</v>
      </c>
      <c r="BS123" s="84">
        <v>5.2</v>
      </c>
      <c r="BT123" s="84">
        <v>140.6</v>
      </c>
      <c r="BU123" s="84">
        <v>144.8</v>
      </c>
      <c r="BV123" s="84">
        <v>145.7</v>
      </c>
      <c r="BW123" s="84">
        <v>2.4</v>
      </c>
      <c r="BX123" s="84">
        <v>119.9</v>
      </c>
      <c r="BY123" s="84">
        <v>134.1</v>
      </c>
      <c r="BZ123" s="84">
        <v>133</v>
      </c>
      <c r="CA123" s="84">
        <v>10.4</v>
      </c>
      <c r="CB123" s="84">
        <v>111.2</v>
      </c>
      <c r="CC123" s="84">
        <v>125.5</v>
      </c>
      <c r="CD123" s="84">
        <v>125.3</v>
      </c>
      <c r="CE123" s="84">
        <v>2.7</v>
      </c>
      <c r="CF123" s="84">
        <v>111.7</v>
      </c>
      <c r="CG123" s="84">
        <v>122.6</v>
      </c>
      <c r="CH123" s="84">
        <v>122.8</v>
      </c>
      <c r="CI123" s="84">
        <v>-0.7</v>
      </c>
      <c r="CJ123" s="84">
        <v>122.2</v>
      </c>
      <c r="CK123" s="84">
        <v>133.7</v>
      </c>
      <c r="CL123" s="84">
        <v>135.6</v>
      </c>
      <c r="CM123" s="84">
        <v>4</v>
      </c>
      <c r="CN123" s="84">
        <v>113.3</v>
      </c>
      <c r="CO123" s="84">
        <v>126.6</v>
      </c>
      <c r="CP123" s="84">
        <v>126.2</v>
      </c>
      <c r="CQ123" s="84">
        <v>1.3</v>
      </c>
      <c r="CR123" s="84">
        <v>108.5</v>
      </c>
      <c r="CS123" s="84">
        <v>117.2</v>
      </c>
      <c r="CT123" s="84">
        <v>117.6</v>
      </c>
      <c r="CU123" s="84">
        <v>3.1</v>
      </c>
      <c r="CV123" s="84">
        <v>110</v>
      </c>
      <c r="CW123" s="84">
        <v>116.9</v>
      </c>
      <c r="CX123" s="84">
        <v>116.9</v>
      </c>
      <c r="CY123" s="84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116.2</v>
      </c>
      <c r="J124" s="65">
        <v>115.8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126.2</v>
      </c>
      <c r="S124" s="65">
        <v>-2.9</v>
      </c>
      <c r="T124" s="65">
        <v>95.5</v>
      </c>
      <c r="U124" s="65">
        <v>100.5</v>
      </c>
      <c r="V124" s="65">
        <v>101.6</v>
      </c>
      <c r="W124" s="65">
        <v>3.9</v>
      </c>
      <c r="X124" s="65">
        <v>122.3</v>
      </c>
      <c r="Y124" s="65">
        <v>127.7</v>
      </c>
      <c r="Z124" s="65">
        <v>127.9</v>
      </c>
      <c r="AA124" s="65">
        <v>3.1</v>
      </c>
      <c r="AB124" s="65">
        <v>98.9</v>
      </c>
      <c r="AC124" s="65">
        <v>107.7</v>
      </c>
      <c r="AD124" s="65">
        <v>108.3</v>
      </c>
      <c r="AE124" s="65">
        <v>7.9</v>
      </c>
      <c r="AF124" s="65">
        <v>132.3</v>
      </c>
      <c r="AG124" s="65">
        <v>136.2</v>
      </c>
      <c r="AH124" s="65">
        <v>136.3</v>
      </c>
      <c r="AI124" s="65">
        <v>8.7</v>
      </c>
      <c r="AJ124" s="65">
        <v>121.6</v>
      </c>
      <c r="AK124" s="65">
        <v>129.2</v>
      </c>
      <c r="AL124" s="65">
        <v>128.8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138.3</v>
      </c>
      <c r="AT124" s="65">
        <v>139.1</v>
      </c>
      <c r="AU124" s="65">
        <v>2.2</v>
      </c>
      <c r="AV124" s="65">
        <v>116.9</v>
      </c>
      <c r="AW124" s="65">
        <v>126.9</v>
      </c>
      <c r="AX124" s="65">
        <v>127.6</v>
      </c>
      <c r="AY124" s="65">
        <v>10</v>
      </c>
      <c r="AZ124" s="65">
        <v>135.1</v>
      </c>
      <c r="BA124" s="65">
        <v>138.3</v>
      </c>
      <c r="BB124" s="65">
        <v>137.9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</v>
      </c>
      <c r="BN124" s="65">
        <v>107.9</v>
      </c>
      <c r="BO124" s="65">
        <v>40.1</v>
      </c>
      <c r="BP124" s="65">
        <v>220.1</v>
      </c>
      <c r="BQ124" s="65">
        <v>242.7</v>
      </c>
      <c r="BR124" s="65">
        <v>235.9</v>
      </c>
      <c r="BS124" s="65">
        <v>7.2</v>
      </c>
      <c r="BT124" s="65">
        <v>140.6</v>
      </c>
      <c r="BU124" s="65">
        <v>146.7</v>
      </c>
      <c r="BV124" s="65">
        <v>146.4</v>
      </c>
      <c r="BW124" s="65">
        <v>6.6</v>
      </c>
      <c r="BX124" s="65">
        <v>127.6</v>
      </c>
      <c r="BY124" s="65">
        <v>134.3</v>
      </c>
      <c r="BZ124" s="65">
        <v>133.4</v>
      </c>
      <c r="CA124" s="65">
        <v>8.1</v>
      </c>
      <c r="CB124" s="65">
        <v>116.7</v>
      </c>
      <c r="CC124" s="65">
        <v>125.8</v>
      </c>
      <c r="CD124" s="65">
        <v>126.2</v>
      </c>
      <c r="CE124" s="65">
        <v>4.2</v>
      </c>
      <c r="CF124" s="65">
        <v>112.8</v>
      </c>
      <c r="CG124" s="65">
        <v>123.1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136.5</v>
      </c>
      <c r="CM124" s="65">
        <v>4.3</v>
      </c>
      <c r="CN124" s="65">
        <v>113.7</v>
      </c>
      <c r="CO124" s="65">
        <v>126.4</v>
      </c>
      <c r="CP124" s="65">
        <v>126.7</v>
      </c>
      <c r="CQ124" s="65">
        <v>3.4</v>
      </c>
      <c r="CR124" s="65">
        <v>109.6</v>
      </c>
      <c r="CS124" s="65">
        <v>118</v>
      </c>
      <c r="CT124" s="65">
        <v>118</v>
      </c>
      <c r="CU124" s="65">
        <v>4.9</v>
      </c>
      <c r="CV124" s="65">
        <v>116.1</v>
      </c>
      <c r="CW124" s="65">
        <v>117.9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</v>
      </c>
      <c r="D125" s="65">
        <v>124.9</v>
      </c>
      <c r="E125" s="65">
        <v>125.8</v>
      </c>
      <c r="F125" s="65">
        <v>126</v>
      </c>
      <c r="G125" s="65">
        <v>4.6</v>
      </c>
      <c r="H125" s="65">
        <v>111.1</v>
      </c>
      <c r="I125" s="65">
        <v>117</v>
      </c>
      <c r="J125" s="65">
        <v>116.2</v>
      </c>
      <c r="K125" s="65">
        <v>2.2</v>
      </c>
      <c r="L125" s="65">
        <v>115.4</v>
      </c>
      <c r="M125" s="65">
        <v>115.9</v>
      </c>
      <c r="N125" s="65">
        <v>116.1</v>
      </c>
      <c r="O125" s="65">
        <v>4.3</v>
      </c>
      <c r="P125" s="65">
        <v>122.6</v>
      </c>
      <c r="Q125" s="65">
        <v>126.8</v>
      </c>
      <c r="R125" s="65">
        <v>126.8</v>
      </c>
      <c r="S125" s="65">
        <v>0.9</v>
      </c>
      <c r="T125" s="65">
        <v>100.6</v>
      </c>
      <c r="U125" s="65">
        <v>101.1</v>
      </c>
      <c r="V125" s="65">
        <v>101.7</v>
      </c>
      <c r="W125" s="65">
        <v>5</v>
      </c>
      <c r="X125" s="65">
        <v>127.1</v>
      </c>
      <c r="Y125" s="65">
        <v>128.3</v>
      </c>
      <c r="Z125" s="65">
        <v>128.1</v>
      </c>
      <c r="AA125" s="65">
        <v>4.9</v>
      </c>
      <c r="AB125" s="65">
        <v>116.5</v>
      </c>
      <c r="AC125" s="65">
        <v>109.5</v>
      </c>
      <c r="AD125" s="65">
        <v>108.8</v>
      </c>
      <c r="AE125" s="65">
        <v>7.3</v>
      </c>
      <c r="AF125" s="65">
        <v>139.9</v>
      </c>
      <c r="AG125" s="65">
        <v>137.5</v>
      </c>
      <c r="AH125" s="65">
        <v>137.2</v>
      </c>
      <c r="AI125" s="65">
        <v>6.1</v>
      </c>
      <c r="AJ125" s="65">
        <v>126.6</v>
      </c>
      <c r="AK125" s="65">
        <v>129.3</v>
      </c>
      <c r="AL125" s="65">
        <v>129.6</v>
      </c>
      <c r="AM125" s="65">
        <v>7</v>
      </c>
      <c r="AN125" s="65">
        <v>146.2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139.2</v>
      </c>
      <c r="AT125" s="65">
        <v>139.7</v>
      </c>
      <c r="AU125" s="65">
        <v>3.8</v>
      </c>
      <c r="AV125" s="65">
        <v>121.8</v>
      </c>
      <c r="AW125" s="65">
        <v>127.8</v>
      </c>
      <c r="AX125" s="65">
        <v>128.1</v>
      </c>
      <c r="AY125" s="65">
        <v>8.1</v>
      </c>
      <c r="AZ125" s="65">
        <v>140.3</v>
      </c>
      <c r="BA125" s="65">
        <v>138.8</v>
      </c>
      <c r="BB125" s="65">
        <v>139</v>
      </c>
      <c r="BC125" s="65">
        <v>6.8</v>
      </c>
      <c r="BD125" s="65">
        <v>134.7</v>
      </c>
      <c r="BE125" s="65">
        <v>134.4</v>
      </c>
      <c r="BF125" s="65">
        <v>134.9</v>
      </c>
      <c r="BG125" s="65">
        <v>7</v>
      </c>
      <c r="BH125" s="65">
        <v>136.6</v>
      </c>
      <c r="BI125" s="65">
        <v>132.5</v>
      </c>
      <c r="BJ125" s="65">
        <v>132.5</v>
      </c>
      <c r="BK125" s="65">
        <v>1.7</v>
      </c>
      <c r="BL125" s="65">
        <v>108</v>
      </c>
      <c r="BM125" s="65">
        <v>107.6</v>
      </c>
      <c r="BN125" s="65">
        <v>108.2</v>
      </c>
      <c r="BO125" s="65">
        <v>30.6</v>
      </c>
      <c r="BP125" s="65">
        <v>227.7</v>
      </c>
      <c r="BQ125" s="65">
        <v>238.4</v>
      </c>
      <c r="BR125" s="65">
        <v>240.5</v>
      </c>
      <c r="BS125" s="65">
        <v>7</v>
      </c>
      <c r="BT125" s="65">
        <v>131.9</v>
      </c>
      <c r="BU125" s="65">
        <v>146.9</v>
      </c>
      <c r="BV125" s="65">
        <v>147.1</v>
      </c>
      <c r="BW125" s="65">
        <v>2.6</v>
      </c>
      <c r="BX125" s="65">
        <v>123</v>
      </c>
      <c r="BY125" s="65">
        <v>133.6</v>
      </c>
      <c r="BZ125" s="65">
        <v>134.6</v>
      </c>
      <c r="CA125" s="65">
        <v>6.9</v>
      </c>
      <c r="CB125" s="65">
        <v>121.6</v>
      </c>
      <c r="CC125" s="65">
        <v>126.3</v>
      </c>
      <c r="CD125" s="65">
        <v>127</v>
      </c>
      <c r="CE125" s="65">
        <v>3.9</v>
      </c>
      <c r="CF125" s="65">
        <v>117.5</v>
      </c>
      <c r="CG125" s="65">
        <v>123.5</v>
      </c>
      <c r="CH125" s="65">
        <v>123.6</v>
      </c>
      <c r="CI125" s="65">
        <v>9.1</v>
      </c>
      <c r="CJ125" s="65">
        <v>131.5</v>
      </c>
      <c r="CK125" s="65">
        <v>136.9</v>
      </c>
      <c r="CL125" s="65">
        <v>137.6</v>
      </c>
      <c r="CM125" s="65">
        <v>4.4</v>
      </c>
      <c r="CN125" s="65">
        <v>117.8</v>
      </c>
      <c r="CO125" s="65">
        <v>127.1</v>
      </c>
      <c r="CP125" s="65">
        <v>127.1</v>
      </c>
      <c r="CQ125" s="65">
        <v>2.2</v>
      </c>
      <c r="CR125" s="65">
        <v>116.1</v>
      </c>
      <c r="CS125" s="65">
        <v>118.2</v>
      </c>
      <c r="CT125" s="65">
        <v>118.4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6.9</v>
      </c>
      <c r="D126" s="65">
        <v>125.9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116.4</v>
      </c>
      <c r="J126" s="65">
        <v>116.4</v>
      </c>
      <c r="K126" s="65">
        <v>5.7</v>
      </c>
      <c r="L126" s="65">
        <v>117.4</v>
      </c>
      <c r="M126" s="65">
        <v>118.1</v>
      </c>
      <c r="N126" s="65">
        <v>116.4</v>
      </c>
      <c r="O126" s="65">
        <v>4.2</v>
      </c>
      <c r="P126" s="65">
        <v>128.9</v>
      </c>
      <c r="Q126" s="65">
        <v>127.9</v>
      </c>
      <c r="R126" s="65">
        <v>127.2</v>
      </c>
      <c r="S126" s="65">
        <v>5.8</v>
      </c>
      <c r="T126" s="65">
        <v>103.2</v>
      </c>
      <c r="U126" s="65">
        <v>103</v>
      </c>
      <c r="V126" s="65">
        <v>101.8</v>
      </c>
      <c r="W126" s="65">
        <v>2.4</v>
      </c>
      <c r="X126" s="65">
        <v>123.3</v>
      </c>
      <c r="Y126" s="65">
        <v>128.6</v>
      </c>
      <c r="Z126" s="65">
        <v>128.3</v>
      </c>
      <c r="AA126" s="65">
        <v>8</v>
      </c>
      <c r="AB126" s="65">
        <v>112.3</v>
      </c>
      <c r="AC126" s="65">
        <v>112.5</v>
      </c>
      <c r="AD126" s="65">
        <v>109.2</v>
      </c>
      <c r="AE126" s="65">
        <v>8.8</v>
      </c>
      <c r="AF126" s="65">
        <v>137.4</v>
      </c>
      <c r="AG126" s="65">
        <v>138.2</v>
      </c>
      <c r="AH126" s="65">
        <v>138.1</v>
      </c>
      <c r="AI126" s="65">
        <v>7.3</v>
      </c>
      <c r="AJ126" s="65">
        <v>128.8</v>
      </c>
      <c r="AK126" s="65">
        <v>130.4</v>
      </c>
      <c r="AL126" s="65">
        <v>130.4</v>
      </c>
      <c r="AM126" s="65">
        <v>7.8</v>
      </c>
      <c r="AN126" s="65">
        <v>146</v>
      </c>
      <c r="AO126" s="65">
        <v>144.7</v>
      </c>
      <c r="AP126" s="65">
        <v>144.3</v>
      </c>
      <c r="AQ126" s="65">
        <v>5.3</v>
      </c>
      <c r="AR126" s="65">
        <v>133.5</v>
      </c>
      <c r="AS126" s="65">
        <v>139.9</v>
      </c>
      <c r="AT126" s="65">
        <v>140.4</v>
      </c>
      <c r="AU126" s="65">
        <v>2.7</v>
      </c>
      <c r="AV126" s="65">
        <v>122.2</v>
      </c>
      <c r="AW126" s="65">
        <v>127.8</v>
      </c>
      <c r="AX126" s="65">
        <v>128.7</v>
      </c>
      <c r="AY126" s="65">
        <v>11.5</v>
      </c>
      <c r="AZ126" s="65">
        <v>142.7</v>
      </c>
      <c r="BA126" s="65">
        <v>141.1</v>
      </c>
      <c r="BB126" s="65">
        <v>140.1</v>
      </c>
      <c r="BC126" s="65">
        <v>9.4</v>
      </c>
      <c r="BD126" s="65">
        <v>133.4</v>
      </c>
      <c r="BE126" s="65">
        <v>136.2</v>
      </c>
      <c r="BF126" s="65">
        <v>135.7</v>
      </c>
      <c r="BG126" s="65">
        <v>9.4</v>
      </c>
      <c r="BH126" s="65">
        <v>134.6</v>
      </c>
      <c r="BI126" s="65">
        <v>134.1</v>
      </c>
      <c r="BJ126" s="65">
        <v>133.6</v>
      </c>
      <c r="BK126" s="65">
        <v>2.7</v>
      </c>
      <c r="BL126" s="65">
        <v>109.9</v>
      </c>
      <c r="BM126" s="65">
        <v>108.9</v>
      </c>
      <c r="BN126" s="65">
        <v>108.6</v>
      </c>
      <c r="BO126" s="65">
        <v>35.9</v>
      </c>
      <c r="BP126" s="65">
        <v>248.3</v>
      </c>
      <c r="BQ126" s="65">
        <v>244.4</v>
      </c>
      <c r="BR126" s="65">
        <v>244.9</v>
      </c>
      <c r="BS126" s="65">
        <v>5.7</v>
      </c>
      <c r="BT126" s="65">
        <v>140.2</v>
      </c>
      <c r="BU126" s="65">
        <v>147.3</v>
      </c>
      <c r="BV126" s="65">
        <v>147.9</v>
      </c>
      <c r="BW126" s="65">
        <v>7.9</v>
      </c>
      <c r="BX126" s="65">
        <v>139.1</v>
      </c>
      <c r="BY126" s="65">
        <v>140.8</v>
      </c>
      <c r="BZ126" s="65">
        <v>136.1</v>
      </c>
      <c r="CA126" s="65">
        <v>12.9</v>
      </c>
      <c r="CB126" s="65">
        <v>128.3</v>
      </c>
      <c r="CC126" s="65">
        <v>129.5</v>
      </c>
      <c r="CD126" s="65">
        <v>127.8</v>
      </c>
      <c r="CE126" s="65">
        <v>4.4</v>
      </c>
      <c r="CF126" s="65">
        <v>120.1</v>
      </c>
      <c r="CG126" s="65">
        <v>124.2</v>
      </c>
      <c r="CH126" s="65">
        <v>124</v>
      </c>
      <c r="CI126" s="65">
        <v>8.7</v>
      </c>
      <c r="CJ126" s="65">
        <v>130.4</v>
      </c>
      <c r="CK126" s="65">
        <v>138.2</v>
      </c>
      <c r="CL126" s="65">
        <v>138.9</v>
      </c>
      <c r="CM126" s="65">
        <v>4.5</v>
      </c>
      <c r="CN126" s="65">
        <v>123.3</v>
      </c>
      <c r="CO126" s="65">
        <v>127.6</v>
      </c>
      <c r="CP126" s="65">
        <v>127.5</v>
      </c>
      <c r="CQ126" s="65">
        <v>3.2</v>
      </c>
      <c r="CR126" s="65">
        <v>115.5</v>
      </c>
      <c r="CS126" s="65">
        <v>118.8</v>
      </c>
      <c r="CT126" s="65">
        <v>118.9</v>
      </c>
      <c r="CU126" s="65">
        <v>7.2</v>
      </c>
      <c r="CV126" s="65">
        <v>114.9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127.1</v>
      </c>
      <c r="F127" s="66">
        <v>127.2</v>
      </c>
      <c r="G127" s="65">
        <v>3.5</v>
      </c>
      <c r="H127" s="65">
        <v>119.1</v>
      </c>
      <c r="I127" s="65">
        <v>116.2</v>
      </c>
      <c r="J127" s="65">
        <v>116.6</v>
      </c>
      <c r="K127" s="65">
        <v>2.3</v>
      </c>
      <c r="L127" s="65">
        <v>115</v>
      </c>
      <c r="M127" s="65">
        <v>114.9</v>
      </c>
      <c r="N127" s="62">
        <v>116.4</v>
      </c>
      <c r="O127" s="62">
        <v>5.7</v>
      </c>
      <c r="P127" s="62">
        <v>128.9</v>
      </c>
      <c r="Q127" s="62">
        <v>127.6</v>
      </c>
      <c r="R127" s="62">
        <v>127.5</v>
      </c>
      <c r="S127" s="62">
        <v>4.3</v>
      </c>
      <c r="T127" s="62">
        <v>102.8</v>
      </c>
      <c r="U127" s="62">
        <v>101.7</v>
      </c>
      <c r="V127" s="62">
        <v>101.5</v>
      </c>
      <c r="W127" s="62">
        <v>4.4</v>
      </c>
      <c r="X127" s="62">
        <v>127.2</v>
      </c>
      <c r="Y127" s="62">
        <v>128.6</v>
      </c>
      <c r="Z127" s="62">
        <v>128.4</v>
      </c>
      <c r="AA127" s="62">
        <v>1</v>
      </c>
      <c r="AB127" s="62">
        <v>105.9</v>
      </c>
      <c r="AC127" s="62">
        <v>107.9</v>
      </c>
      <c r="AD127" s="62">
        <v>109.3</v>
      </c>
      <c r="AE127" s="62">
        <v>8.7</v>
      </c>
      <c r="AF127" s="62">
        <v>138.6</v>
      </c>
      <c r="AG127" s="62">
        <v>139</v>
      </c>
      <c r="AH127" s="62">
        <v>139</v>
      </c>
      <c r="AI127" s="62">
        <v>8</v>
      </c>
      <c r="AJ127" s="62">
        <v>129.2</v>
      </c>
      <c r="AK127" s="62">
        <v>131.4</v>
      </c>
      <c r="AL127" s="62">
        <v>131.3</v>
      </c>
      <c r="AM127" s="62">
        <v>1.9</v>
      </c>
      <c r="AN127" s="62">
        <v>138.5</v>
      </c>
      <c r="AO127" s="62">
        <v>143.5</v>
      </c>
      <c r="AP127" s="62">
        <v>144.8</v>
      </c>
      <c r="AQ127" s="62">
        <v>6.9</v>
      </c>
      <c r="AR127" s="62">
        <v>139.7</v>
      </c>
      <c r="AS127" s="62">
        <v>140.7</v>
      </c>
      <c r="AT127" s="62">
        <v>141.1</v>
      </c>
      <c r="AU127" s="62">
        <v>9.3</v>
      </c>
      <c r="AV127" s="62">
        <v>134.9</v>
      </c>
      <c r="AW127" s="62">
        <v>130.3</v>
      </c>
      <c r="AX127" s="62">
        <v>129.3</v>
      </c>
      <c r="AY127" s="62">
        <v>9.8</v>
      </c>
      <c r="AZ127" s="62">
        <v>140.6</v>
      </c>
      <c r="BA127" s="62">
        <v>141.2</v>
      </c>
      <c r="BB127" s="62">
        <v>141.1</v>
      </c>
      <c r="BC127" s="62">
        <v>8.2</v>
      </c>
      <c r="BD127" s="62">
        <v>132.7</v>
      </c>
      <c r="BE127" s="62">
        <v>136.8</v>
      </c>
      <c r="BF127" s="62">
        <v>136.5</v>
      </c>
      <c r="BG127" s="62">
        <v>7.5</v>
      </c>
      <c r="BH127" s="62">
        <v>132.1</v>
      </c>
      <c r="BI127" s="62">
        <v>134.1</v>
      </c>
      <c r="BJ127" s="62">
        <v>134.3</v>
      </c>
      <c r="BK127" s="62">
        <v>4.5</v>
      </c>
      <c r="BL127" s="62">
        <v>110.9</v>
      </c>
      <c r="BM127" s="62">
        <v>109.2</v>
      </c>
      <c r="BN127" s="62">
        <v>109</v>
      </c>
      <c r="BO127" s="62">
        <v>36.1</v>
      </c>
      <c r="BP127" s="62">
        <v>250.8</v>
      </c>
      <c r="BQ127" s="62">
        <v>254.3</v>
      </c>
      <c r="BR127" s="62">
        <v>249.3</v>
      </c>
      <c r="BS127" s="62">
        <v>10.4</v>
      </c>
      <c r="BT127" s="62">
        <v>156.3</v>
      </c>
      <c r="BU127" s="62">
        <v>150.2</v>
      </c>
      <c r="BV127" s="62">
        <v>148.7</v>
      </c>
      <c r="BW127" s="62">
        <v>3.3</v>
      </c>
      <c r="BX127" s="62">
        <v>138.4</v>
      </c>
      <c r="BY127" s="62">
        <v>135.6</v>
      </c>
      <c r="BZ127" s="62">
        <v>136.2</v>
      </c>
      <c r="CA127" s="62">
        <v>7.8</v>
      </c>
      <c r="CB127" s="62">
        <v>126</v>
      </c>
      <c r="CC127" s="62">
        <v>127.7</v>
      </c>
      <c r="CD127" s="62">
        <v>128.6</v>
      </c>
      <c r="CE127" s="62">
        <v>4.2</v>
      </c>
      <c r="CF127" s="62">
        <v>125.7</v>
      </c>
      <c r="CG127" s="62">
        <v>124.4</v>
      </c>
      <c r="CH127" s="62">
        <v>124.4</v>
      </c>
      <c r="CI127" s="62">
        <v>8.4</v>
      </c>
      <c r="CJ127" s="62">
        <v>133</v>
      </c>
      <c r="CK127" s="62">
        <v>139.1</v>
      </c>
      <c r="CL127" s="62">
        <v>140.2</v>
      </c>
      <c r="CM127" s="62">
        <v>3.2</v>
      </c>
      <c r="CN127" s="62">
        <v>126</v>
      </c>
      <c r="CO127" s="62">
        <v>127.5</v>
      </c>
      <c r="CP127" s="62">
        <v>128</v>
      </c>
      <c r="CQ127" s="62">
        <v>4.4</v>
      </c>
      <c r="CR127" s="62">
        <v>125.5</v>
      </c>
      <c r="CS127" s="62">
        <v>119.5</v>
      </c>
      <c r="CT127" s="62">
        <v>119.4</v>
      </c>
      <c r="CU127" s="62">
        <v>8</v>
      </c>
      <c r="CV127" s="62">
        <v>120.3</v>
      </c>
      <c r="CW127" s="62">
        <v>120.3</v>
      </c>
      <c r="CX127" s="62">
        <v>120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5.2</v>
      </c>
      <c r="D128" s="65">
        <v>151.3</v>
      </c>
      <c r="E128" s="65">
        <v>127.5</v>
      </c>
      <c r="F128" s="65">
        <v>127.8</v>
      </c>
      <c r="G128" s="65">
        <v>0.7</v>
      </c>
      <c r="H128" s="65">
        <v>132.9</v>
      </c>
      <c r="I128" s="65">
        <v>116.6</v>
      </c>
      <c r="J128" s="65">
        <v>117.1</v>
      </c>
      <c r="K128" s="65">
        <v>2.5</v>
      </c>
      <c r="L128" s="65">
        <v>128.8</v>
      </c>
      <c r="M128" s="65">
        <v>116.6</v>
      </c>
      <c r="N128" s="65">
        <v>116.2</v>
      </c>
      <c r="O128" s="65">
        <v>2.4</v>
      </c>
      <c r="P128" s="65">
        <v>140.1</v>
      </c>
      <c r="Q128" s="65">
        <v>127.9</v>
      </c>
      <c r="R128" s="65">
        <v>127.7</v>
      </c>
      <c r="S128" s="65">
        <v>6.3</v>
      </c>
      <c r="T128" s="65">
        <v>116.4</v>
      </c>
      <c r="U128" s="65">
        <v>102.7</v>
      </c>
      <c r="V128" s="65">
        <v>100.5</v>
      </c>
      <c r="W128" s="65">
        <v>5.2</v>
      </c>
      <c r="X128" s="65">
        <v>153</v>
      </c>
      <c r="Y128" s="65">
        <v>128.6</v>
      </c>
      <c r="Z128" s="65">
        <v>128.4</v>
      </c>
      <c r="AA128" s="65">
        <v>-0.4</v>
      </c>
      <c r="AB128" s="65">
        <v>118.5</v>
      </c>
      <c r="AC128" s="65">
        <v>108.6</v>
      </c>
      <c r="AD128" s="65">
        <v>109.5</v>
      </c>
      <c r="AE128" s="65">
        <v>8.1</v>
      </c>
      <c r="AF128" s="65">
        <v>167.6</v>
      </c>
      <c r="AG128" s="65">
        <v>139.7</v>
      </c>
      <c r="AH128" s="65">
        <v>139.8</v>
      </c>
      <c r="AI128" s="65">
        <v>7.7</v>
      </c>
      <c r="AJ128" s="65">
        <v>155.9</v>
      </c>
      <c r="AK128" s="65">
        <v>132.2</v>
      </c>
      <c r="AL128" s="65">
        <v>132.2</v>
      </c>
      <c r="AM128" s="65">
        <v>7.3</v>
      </c>
      <c r="AN128" s="65">
        <v>169.6</v>
      </c>
      <c r="AO128" s="65">
        <v>145.9</v>
      </c>
      <c r="AP128" s="65">
        <v>145.6</v>
      </c>
      <c r="AQ128" s="65">
        <v>6.5</v>
      </c>
      <c r="AR128" s="65">
        <v>180</v>
      </c>
      <c r="AS128" s="65">
        <v>141.4</v>
      </c>
      <c r="AT128" s="65">
        <v>141.8</v>
      </c>
      <c r="AU128" s="65">
        <v>3.1</v>
      </c>
      <c r="AV128" s="65">
        <v>146.1</v>
      </c>
      <c r="AW128" s="65">
        <v>128.8</v>
      </c>
      <c r="AX128" s="65">
        <v>129.8</v>
      </c>
      <c r="AY128" s="65">
        <v>9.6</v>
      </c>
      <c r="AZ128" s="65">
        <v>167.7</v>
      </c>
      <c r="BA128" s="65">
        <v>142</v>
      </c>
      <c r="BB128" s="65">
        <v>141.9</v>
      </c>
      <c r="BC128" s="65">
        <v>8.1</v>
      </c>
      <c r="BD128" s="65">
        <v>167</v>
      </c>
      <c r="BE128" s="65">
        <v>137</v>
      </c>
      <c r="BF128" s="65">
        <v>137.2</v>
      </c>
      <c r="BG128" s="65">
        <v>8.4</v>
      </c>
      <c r="BH128" s="65">
        <v>157</v>
      </c>
      <c r="BI128" s="65">
        <v>135.1</v>
      </c>
      <c r="BJ128" s="65">
        <v>134.9</v>
      </c>
      <c r="BK128" s="65">
        <v>2.9</v>
      </c>
      <c r="BL128" s="65">
        <v>128.1</v>
      </c>
      <c r="BM128" s="65">
        <v>109.1</v>
      </c>
      <c r="BN128" s="65">
        <v>109.2</v>
      </c>
      <c r="BO128" s="65">
        <v>30.8</v>
      </c>
      <c r="BP128" s="65">
        <v>260.2</v>
      </c>
      <c r="BQ128" s="65">
        <v>249.3</v>
      </c>
      <c r="BR128" s="65">
        <v>253.4</v>
      </c>
      <c r="BS128" s="65">
        <v>6.1</v>
      </c>
      <c r="BT128" s="65">
        <v>174.6</v>
      </c>
      <c r="BU128" s="65">
        <v>148.6</v>
      </c>
      <c r="BV128" s="65">
        <v>149.2</v>
      </c>
      <c r="BW128" s="65">
        <v>4.8</v>
      </c>
      <c r="BX128" s="65">
        <v>165.4</v>
      </c>
      <c r="BY128" s="65">
        <v>135.5</v>
      </c>
      <c r="BZ128" s="65">
        <v>137.3</v>
      </c>
      <c r="CA128" s="65">
        <v>11.6</v>
      </c>
      <c r="CB128" s="65">
        <v>151.9</v>
      </c>
      <c r="CC128" s="65">
        <v>131.5</v>
      </c>
      <c r="CD128" s="65">
        <v>129.3</v>
      </c>
      <c r="CE128" s="65">
        <v>4</v>
      </c>
      <c r="CF128" s="65">
        <v>171.2</v>
      </c>
      <c r="CG128" s="65">
        <v>124.8</v>
      </c>
      <c r="CH128" s="65">
        <v>124.8</v>
      </c>
      <c r="CI128" s="65">
        <v>7.8</v>
      </c>
      <c r="CJ128" s="65">
        <v>160.7</v>
      </c>
      <c r="CK128" s="65">
        <v>141.1</v>
      </c>
      <c r="CL128" s="65">
        <v>141.8</v>
      </c>
      <c r="CM128" s="65">
        <v>4.3</v>
      </c>
      <c r="CN128" s="65">
        <v>185.9</v>
      </c>
      <c r="CO128" s="65">
        <v>128.1</v>
      </c>
      <c r="CP128" s="65">
        <v>128.5</v>
      </c>
      <c r="CQ128" s="65">
        <v>2.8</v>
      </c>
      <c r="CR128" s="65">
        <v>158.5</v>
      </c>
      <c r="CS128" s="65">
        <v>120.8</v>
      </c>
      <c r="CT128" s="65">
        <v>119.8</v>
      </c>
      <c r="CU128" s="65">
        <v>5.5</v>
      </c>
      <c r="CV128" s="65">
        <v>147.9</v>
      </c>
      <c r="CW128" s="65">
        <v>120.6</v>
      </c>
      <c r="CX128" s="65">
        <v>120.7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4.6</v>
      </c>
      <c r="D129" s="66">
        <v>141</v>
      </c>
      <c r="E129" s="62">
        <v>128.6</v>
      </c>
      <c r="F129" s="62">
        <v>128.4</v>
      </c>
      <c r="G129" s="65">
        <v>7.4</v>
      </c>
      <c r="H129" s="66">
        <v>132</v>
      </c>
      <c r="I129" s="62">
        <v>118.3</v>
      </c>
      <c r="J129" s="62">
        <v>117.6</v>
      </c>
      <c r="K129" s="65">
        <v>0.6</v>
      </c>
      <c r="L129" s="66">
        <v>139.4</v>
      </c>
      <c r="M129" s="62">
        <v>115.8</v>
      </c>
      <c r="N129" s="62">
        <v>116.1</v>
      </c>
      <c r="O129" s="65">
        <v>2</v>
      </c>
      <c r="P129" s="66">
        <v>143.7</v>
      </c>
      <c r="Q129" s="62">
        <v>128.3</v>
      </c>
      <c r="R129" s="62">
        <v>128</v>
      </c>
      <c r="S129" s="65">
        <v>-7.9</v>
      </c>
      <c r="T129" s="66">
        <v>104.8</v>
      </c>
      <c r="U129" s="62">
        <v>96</v>
      </c>
      <c r="V129" s="62">
        <v>99.3</v>
      </c>
      <c r="W129" s="65">
        <v>-4</v>
      </c>
      <c r="X129" s="66">
        <v>141.8</v>
      </c>
      <c r="Y129" s="62">
        <v>127.7</v>
      </c>
      <c r="Z129" s="62">
        <v>128.3</v>
      </c>
      <c r="AA129" s="65">
        <v>2.9</v>
      </c>
      <c r="AB129" s="66">
        <v>141.1</v>
      </c>
      <c r="AC129" s="62">
        <v>111.1</v>
      </c>
      <c r="AD129" s="62">
        <v>109.8</v>
      </c>
      <c r="AE129" s="65">
        <v>7.6</v>
      </c>
      <c r="AF129" s="66">
        <v>147.4</v>
      </c>
      <c r="AG129" s="62">
        <v>140.8</v>
      </c>
      <c r="AH129" s="62">
        <v>140.7</v>
      </c>
      <c r="AI129" s="65">
        <v>7.7</v>
      </c>
      <c r="AJ129" s="66">
        <v>145.1</v>
      </c>
      <c r="AK129" s="62">
        <v>133.1</v>
      </c>
      <c r="AL129" s="62">
        <v>133.1</v>
      </c>
      <c r="AM129" s="65">
        <v>6.7</v>
      </c>
      <c r="AN129" s="66">
        <v>166.8</v>
      </c>
      <c r="AO129" s="62">
        <v>147.1</v>
      </c>
      <c r="AP129" s="62">
        <v>146.5</v>
      </c>
      <c r="AQ129" s="65">
        <v>4.9</v>
      </c>
      <c r="AR129" s="66">
        <v>140.4</v>
      </c>
      <c r="AS129" s="62">
        <v>141.8</v>
      </c>
      <c r="AT129" s="62">
        <v>142.4</v>
      </c>
      <c r="AU129" s="65">
        <v>5.5</v>
      </c>
      <c r="AV129" s="66">
        <v>165.3</v>
      </c>
      <c r="AW129" s="62">
        <v>130.1</v>
      </c>
      <c r="AX129" s="62">
        <v>130.3</v>
      </c>
      <c r="AY129" s="65">
        <v>9.2</v>
      </c>
      <c r="AZ129" s="66">
        <v>148.7</v>
      </c>
      <c r="BA129" s="62">
        <v>143.2</v>
      </c>
      <c r="BB129" s="62">
        <v>142.8</v>
      </c>
      <c r="BC129" s="65">
        <v>7.5</v>
      </c>
      <c r="BD129" s="66">
        <v>124.8</v>
      </c>
      <c r="BE129" s="62">
        <v>138</v>
      </c>
      <c r="BF129" s="62">
        <v>137.9</v>
      </c>
      <c r="BG129" s="65">
        <v>7.2</v>
      </c>
      <c r="BH129" s="66">
        <v>144.6</v>
      </c>
      <c r="BI129" s="62">
        <v>135.4</v>
      </c>
      <c r="BJ129" s="62">
        <v>135.5</v>
      </c>
      <c r="BK129" s="65">
        <v>3</v>
      </c>
      <c r="BL129" s="66">
        <v>106.3</v>
      </c>
      <c r="BM129" s="62">
        <v>109.5</v>
      </c>
      <c r="BN129" s="62">
        <v>109.4</v>
      </c>
      <c r="BO129" s="65">
        <v>29</v>
      </c>
      <c r="BP129" s="66">
        <v>273.4</v>
      </c>
      <c r="BQ129" s="62">
        <v>259.6</v>
      </c>
      <c r="BR129" s="62">
        <v>257.5</v>
      </c>
      <c r="BS129" s="65">
        <v>5.3</v>
      </c>
      <c r="BT129" s="66">
        <v>177.3</v>
      </c>
      <c r="BU129" s="62">
        <v>149.8</v>
      </c>
      <c r="BV129" s="62">
        <v>149.7</v>
      </c>
      <c r="BW129" s="65">
        <v>6.9</v>
      </c>
      <c r="BX129" s="66">
        <v>171.4</v>
      </c>
      <c r="BY129" s="62">
        <v>144.4</v>
      </c>
      <c r="BZ129" s="62">
        <v>140.2</v>
      </c>
      <c r="CA129" s="65">
        <v>7.2</v>
      </c>
      <c r="CB129" s="66">
        <v>137.9</v>
      </c>
      <c r="CC129" s="62">
        <v>129.8</v>
      </c>
      <c r="CD129" s="62">
        <v>129.9</v>
      </c>
      <c r="CE129" s="65">
        <v>4</v>
      </c>
      <c r="CF129" s="66">
        <v>128.3</v>
      </c>
      <c r="CG129" s="62">
        <v>125.2</v>
      </c>
      <c r="CH129" s="62">
        <v>125.2</v>
      </c>
      <c r="CI129" s="65">
        <v>4.3</v>
      </c>
      <c r="CJ129" s="66">
        <v>156.6</v>
      </c>
      <c r="CK129" s="62">
        <v>143.4</v>
      </c>
      <c r="CL129" s="62">
        <v>143.3</v>
      </c>
      <c r="CM129" s="65">
        <v>4.1</v>
      </c>
      <c r="CN129" s="66">
        <v>132.2</v>
      </c>
      <c r="CO129" s="62">
        <v>129.4</v>
      </c>
      <c r="CP129" s="62">
        <v>129</v>
      </c>
      <c r="CQ129" s="65">
        <v>3.3</v>
      </c>
      <c r="CR129" s="66">
        <v>118.4</v>
      </c>
      <c r="CS129" s="62">
        <v>120.1</v>
      </c>
      <c r="CT129" s="62">
        <v>120.3</v>
      </c>
      <c r="CU129" s="65">
        <v>6.3</v>
      </c>
      <c r="CV129" s="66">
        <v>132.6</v>
      </c>
      <c r="CW129" s="62">
        <v>121.5</v>
      </c>
      <c r="CX129" s="62">
        <v>121.5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3:106" ht="12" customHeight="1">
      <c r="C130" s="41"/>
      <c r="D130" s="120"/>
      <c r="E130" s="120"/>
      <c r="F130" s="120"/>
      <c r="G130" s="121"/>
      <c r="H130" s="121"/>
      <c r="I130" s="121"/>
      <c r="J130" s="121"/>
      <c r="K130" s="122"/>
      <c r="L130" s="123"/>
      <c r="M130" s="123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87" t="s">
        <v>17</v>
      </c>
      <c r="F131" s="88" t="s">
        <v>18</v>
      </c>
      <c r="G131" s="89"/>
      <c r="H131" s="89"/>
      <c r="I131" s="89"/>
      <c r="J131" s="89"/>
      <c r="K131" s="90"/>
      <c r="L131" s="91"/>
      <c r="M131" s="92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93" t="s">
        <v>210</v>
      </c>
      <c r="F132" s="94" t="s">
        <v>211</v>
      </c>
      <c r="G132" s="95"/>
      <c r="H132" s="95"/>
      <c r="I132" s="95"/>
      <c r="J132" s="95"/>
      <c r="K132" s="96"/>
      <c r="L132" s="97"/>
      <c r="M132" s="98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93" t="s">
        <v>214</v>
      </c>
      <c r="F133" s="94" t="s">
        <v>215</v>
      </c>
      <c r="G133" s="95"/>
      <c r="H133" s="95"/>
      <c r="I133" s="95"/>
      <c r="J133" s="95"/>
      <c r="K133" s="97"/>
      <c r="L133" s="97"/>
      <c r="M133" s="98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99" t="s">
        <v>218</v>
      </c>
      <c r="F134" s="100" t="s">
        <v>219</v>
      </c>
      <c r="G134" s="101"/>
      <c r="H134" s="101"/>
      <c r="I134" s="101"/>
      <c r="J134" s="101"/>
      <c r="K134" s="102"/>
      <c r="L134" s="102"/>
      <c r="M134" s="103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02" ht="12.75"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</row>
    <row r="139" spans="3:15" ht="12.75">
      <c r="C139" s="41"/>
      <c r="D139" s="63"/>
      <c r="E139" s="63"/>
      <c r="F139" s="65"/>
      <c r="G139" s="120"/>
      <c r="H139" s="120"/>
      <c r="I139" s="121"/>
      <c r="J139" s="121"/>
      <c r="K139" s="121"/>
      <c r="L139" s="121"/>
      <c r="M139" s="123"/>
      <c r="N139" s="123"/>
      <c r="O139" s="123"/>
    </row>
    <row r="140" spans="4:15" ht="12.75">
      <c r="D140" s="63"/>
      <c r="E140" s="80"/>
      <c r="F140" s="63"/>
      <c r="G140" s="63"/>
      <c r="H140" s="65"/>
      <c r="I140" s="65"/>
      <c r="J140" s="65"/>
      <c r="K140" s="65"/>
      <c r="L140" s="80"/>
      <c r="M140" s="76"/>
      <c r="N140" s="123"/>
      <c r="O140" s="123"/>
    </row>
    <row r="141" spans="4:14" ht="12.75">
      <c r="D141" s="80"/>
      <c r="F141" s="63"/>
      <c r="G141" s="63"/>
      <c r="H141" s="65"/>
      <c r="I141" s="65"/>
      <c r="J141" s="65"/>
      <c r="K141" s="65"/>
      <c r="L141" s="76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ht="12.75"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8" customWidth="1"/>
    <col min="7" max="7" width="4.875" style="119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5" t="s">
        <v>266</v>
      </c>
      <c r="E1" s="126" t="s">
        <v>267</v>
      </c>
      <c r="F1" s="127"/>
      <c r="G1" s="128"/>
    </row>
    <row r="2" spans="1:7" ht="12.75">
      <c r="A2" s="49"/>
      <c r="B2" s="50"/>
      <c r="C2" s="61" t="s">
        <v>257</v>
      </c>
      <c r="D2" s="78" t="s">
        <v>265</v>
      </c>
      <c r="E2" s="104"/>
      <c r="F2" s="108"/>
      <c r="G2" s="109"/>
    </row>
    <row r="3" spans="1:7" ht="13.5" thickBot="1">
      <c r="A3" s="28"/>
      <c r="B3" s="55"/>
      <c r="C3" s="69"/>
      <c r="D3" s="79"/>
      <c r="E3" s="124" t="s">
        <v>263</v>
      </c>
      <c r="F3" s="110" t="s">
        <v>264</v>
      </c>
      <c r="G3" s="111"/>
    </row>
    <row r="4" spans="1:12" ht="14.25">
      <c r="A4" s="35" t="s">
        <v>27</v>
      </c>
      <c r="B4" s="56" t="s">
        <v>28</v>
      </c>
      <c r="C4" s="73">
        <v>100</v>
      </c>
      <c r="D4" s="70">
        <f>Taulukko!D129</f>
        <v>141</v>
      </c>
      <c r="E4" s="105">
        <f>100*(SUM(Taulukko!$D$127:$D$129)-SUM(Taulukko!$D$115:$D$117))/SUM(Taulukko!$D$115:$D$117)</f>
        <v>5.065195586760293</v>
      </c>
      <c r="F4" s="112">
        <f>100*(SUM(Taulukko!$D$115:$D$117)-SUM(Taulukko!$D$103:$D$105))/SUM(Taulukko!$D$103:$D$105)</f>
        <v>4.043829898252023</v>
      </c>
      <c r="G4" s="113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Taulukko!H129</f>
        <v>132</v>
      </c>
      <c r="E5" s="105">
        <f>100*(SUM(Taulukko!$H$127:$H$129)-SUM(Taulukko!$H$115:$H$117))/SUM(Taulukko!$H$115:$H$117)</f>
        <v>3.7837837837837838</v>
      </c>
      <c r="F5" s="112">
        <f>100*(SUM(Taulukko!$H$115:$H$117)-SUM(Taulukko!$H$103:$H$105))/SUM(Taulukko!$H$103:$H$105)</f>
        <v>2.0408163265306056</v>
      </c>
      <c r="G5" s="113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Taulukko!L129</f>
        <v>139.4</v>
      </c>
      <c r="E6" s="106">
        <f>100*(SUM(Taulukko!$L$127:$L$129)-SUM(Taulukko!$L$115:$L$117))/SUM(Taulukko!$L$115:$L$117)</f>
        <v>1.7255110167241834</v>
      </c>
      <c r="F6" s="114">
        <f>100*(SUM(Taulukko!$L$115:$L$117)-SUM(Taulukko!$L$103:$L$105))/SUM(Taulukko!$L$103:$L$105)</f>
        <v>2.0314192849404114</v>
      </c>
      <c r="G6" s="109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6" t="s">
        <v>250</v>
      </c>
      <c r="F7" s="114" t="s">
        <v>250</v>
      </c>
      <c r="G7" s="109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Taulukko!P129</f>
        <v>143.7</v>
      </c>
      <c r="E8" s="106">
        <f>100*(SUM(Taulukko!$P$127:$P$129)-SUM(Taulukko!$P$115:$P$117))/SUM(Taulukko!$P$115:$P$117)</f>
        <v>3.226613306653321</v>
      </c>
      <c r="F8" s="114">
        <f>100*(SUM(Taulukko!$P$115:$P$117)-SUM(Taulukko!$P$103:$P$105))/SUM(Taulukko!$P$103:$P$105)</f>
        <v>5.711263881544146</v>
      </c>
      <c r="G8" s="109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Taulukko!T129</f>
        <v>104.8</v>
      </c>
      <c r="E9" s="106">
        <f>100*(SUM(Taulukko!$T$127:$T$129)-SUM(Taulukko!$T$115:$T$117))/SUM(Taulukko!$T$115:$T$117)</f>
        <v>0.6211180124223602</v>
      </c>
      <c r="F9" s="114">
        <f>100*(SUM(Taulukko!$T$115:$T$117)-SUM(Taulukko!$T$103:$T$105))/SUM(Taulukko!$T$103:$T$105)</f>
        <v>-4.507710557532619</v>
      </c>
      <c r="G9" s="109"/>
      <c r="H9" s="39"/>
      <c r="J9" s="81"/>
      <c r="K9" s="81"/>
      <c r="L9" s="82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6" t="s">
        <v>250</v>
      </c>
      <c r="F10" s="114" t="s">
        <v>250</v>
      </c>
      <c r="G10" s="109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Taulukko!X129</f>
        <v>141.8</v>
      </c>
      <c r="E11" s="106">
        <f>100*(SUM(Taulukko!$X$127:$X$129)-SUM(Taulukko!$X$115:$X$117))/SUM(Taulukko!$X$115:$X$117)</f>
        <v>1.6867469879518073</v>
      </c>
      <c r="F11" s="114">
        <f>100*(SUM(Taulukko!$X$115:$X$117)-SUM(Taulukko!$X$103:$X$105))/SUM(Taulukko!$X$103:$X$105)</f>
        <v>3.853853853853848</v>
      </c>
      <c r="G11" s="109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Taulukko!AB129</f>
        <v>141.1</v>
      </c>
      <c r="E12" s="105">
        <f>100*(SUM(Taulukko!$AB$127:$AB$129)-SUM(Taulukko!$AB$115:$AB$117))/SUM(Taulukko!$AB$115:$AB$117)</f>
        <v>1.3026607538802788</v>
      </c>
      <c r="F12" s="112">
        <f>100*(SUM(Taulukko!$AB$115:$AB$117)-SUM(Taulukko!$AB$103:$AB$105))/SUM(Taulukko!$AB$103:$AB$105)</f>
        <v>1.8633540372670712</v>
      </c>
      <c r="G12" s="113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Taulukko!AF129</f>
        <v>147.4</v>
      </c>
      <c r="E13" s="106">
        <f>100*(SUM(Taulukko!$AF$127:$AF$129)-SUM(Taulukko!$AF$115:$AF$117))/SUM(Taulukko!$AF$115:$AF$117)</f>
        <v>8.077197998570401</v>
      </c>
      <c r="F13" s="114">
        <f>100*(SUM(Taulukko!$AF$115:$AF$117)-SUM(Taulukko!$AF$103:$AF$105))/SUM(Taulukko!$AF$103:$AF$105)</f>
        <v>5.5583501006036276</v>
      </c>
      <c r="G13" s="109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Taulukko!AJ129</f>
        <v>145.1</v>
      </c>
      <c r="E14" s="106">
        <f>100*(SUM(Taulukko!$AJ$127:$AJ$129)-SUM(Taulukko!$AJ$115:$AJ$117))/SUM(Taulukko!$AJ$115:$AJ$117)</f>
        <v>7.819548872180477</v>
      </c>
      <c r="F14" s="114">
        <f>100*(SUM(Taulukko!$AJ$115:$AJ$117)-SUM(Taulukko!$AJ$103:$AJ$105))/SUM(Taulukko!$AJ$103:$AJ$105)</f>
        <v>5.4718477398889585</v>
      </c>
      <c r="G14" s="109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Taulukko!AN129</f>
        <v>166.8</v>
      </c>
      <c r="E15" s="106">
        <f>100*(SUM(Taulukko!$AN$127:$AN$129)-SUM(Taulukko!$AN$115:$AN$117))/SUM(Taulukko!$AN$115:$AN$117)</f>
        <v>5.439609236234471</v>
      </c>
      <c r="F15" s="114">
        <f>100*(SUM(Taulukko!$AN$115:$AN$117)-SUM(Taulukko!$AN$103:$AN$105))/SUM(Taulukko!$AN$103:$AN$105)</f>
        <v>4.939422180801475</v>
      </c>
      <c r="G15" s="109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Taulukko!AR129</f>
        <v>140.4</v>
      </c>
      <c r="E16" s="106">
        <f>100*(SUM(Taulukko!$AR$127:$AR$129)-SUM(Taulukko!$AR$115:$AR$117))/SUM(Taulukko!$AR$115:$AR$117)</f>
        <v>6.111623616236162</v>
      </c>
      <c r="F16" s="114">
        <f>100*(SUM(Taulukko!$AR$115:$AR$117)-SUM(Taulukko!$AR$103:$AR$105))/SUM(Taulukko!$AR$103:$AR$105)</f>
        <v>3.806559731864969</v>
      </c>
      <c r="G16" s="109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Taulukko!AV129</f>
        <v>165.3</v>
      </c>
      <c r="E17" s="106">
        <f>100*(SUM(Taulukko!$AV$127:$AV$129)-SUM(Taulukko!$AV$115:$AV$117))/SUM(Taulukko!$AV$115:$AV$117)</f>
        <v>5.783360986015638</v>
      </c>
      <c r="F17" s="114">
        <f>100*(SUM(Taulukko!$AV$115:$AV$117)-SUM(Taulukko!$AV$103:$AV$105))/SUM(Taulukko!$AV$103:$AV$105)</f>
        <v>4.611951400942232</v>
      </c>
      <c r="G17" s="109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Taulukko!AZ129</f>
        <v>148.7</v>
      </c>
      <c r="E18" s="106">
        <f>100*(SUM(Taulukko!$AZ$127:$AZ$129)-SUM(Taulukko!$AZ$115:$AZ$117))/SUM(Taulukko!$AZ$115:$AZ$117)</f>
        <v>9.51353942008146</v>
      </c>
      <c r="F18" s="114">
        <f>100*(SUM(Taulukko!$AZ$115:$AZ$117)-SUM(Taulukko!$AZ$103:$AZ$105))/SUM(Taulukko!$AZ$103:$AZ$105)</f>
        <v>6.454081632653064</v>
      </c>
      <c r="G18" s="109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Taulukko!BD129</f>
        <v>124.8</v>
      </c>
      <c r="E19" s="106">
        <f>100*(SUM(Taulukko!$BD$127:$BD$129)-SUM(Taulukko!$BD$115:$BD$117))/SUM(Taulukko!$BD$115:$BD$117)</f>
        <v>7.932875667429441</v>
      </c>
      <c r="F19" s="114">
        <f>100*(SUM(Taulukko!$BD$115:$BD$117)-SUM(Taulukko!$BD$103:$BD$105))/SUM(Taulukko!$BD$103:$BD$105)</f>
        <v>5.612244897959177</v>
      </c>
      <c r="G19" s="109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Taulukko!BH129</f>
        <v>144.6</v>
      </c>
      <c r="E20" s="106">
        <f>100*(SUM(Taulukko!$BH$127:$BH$129)-SUM(Taulukko!$BH$115:$BH$117))/SUM(Taulukko!$BH$115:$BH$117)</f>
        <v>7.698038241867394</v>
      </c>
      <c r="F20" s="114">
        <f>100*(SUM(Taulukko!$BH$115:$BH$117)-SUM(Taulukko!$BH$103:$BH$105))/SUM(Taulukko!$BH$103:$BH$105)</f>
        <v>6.113306982872213</v>
      </c>
      <c r="G20" s="109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Taulukko!BL129</f>
        <v>106.3</v>
      </c>
      <c r="E21" s="106">
        <f>100*(SUM(Taulukko!$BL$127:$BL$129)-SUM(Taulukko!$BL$115:$BL$117))/SUM(Taulukko!$BL$115:$BL$117)</f>
        <v>3.4141958670260664</v>
      </c>
      <c r="F21" s="114">
        <f>100*(SUM(Taulukko!$BL$115:$BL$117)-SUM(Taulukko!$BL$103:$BL$105))/SUM(Taulukko!$BL$103:$BL$105)</f>
        <v>-1.2130177514792966</v>
      </c>
      <c r="G21" s="109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Taulukko!BP129</f>
        <v>273.4</v>
      </c>
      <c r="E22" s="106">
        <f>100*(SUM(Taulukko!$BP$127:$BP$129)-SUM(Taulukko!$BP$115:$BP$117))/SUM(Taulukko!$BP$115:$BP$117)</f>
        <v>31.787634408602138</v>
      </c>
      <c r="F22" s="114">
        <f>100*(SUM(Taulukko!$BP$115:$BP$117)-SUM(Taulukko!$BP$103:$BP$105))/SUM(Taulukko!$BP$103:$BP$105)</f>
        <v>21.12332112332114</v>
      </c>
      <c r="G22" s="109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Taulukko!BT129</f>
        <v>177.3</v>
      </c>
      <c r="E23" s="106">
        <f>100*(SUM(Taulukko!$BT$127:$BT$129)-SUM(Taulukko!$BT$115:$BT$117))/SUM(Taulukko!$BT$115:$BT$117)</f>
        <v>7.079646017699107</v>
      </c>
      <c r="F23" s="114">
        <f>100*(SUM(Taulukko!$BT$115:$BT$117)-SUM(Taulukko!$BT$103:$BT$105))/SUM(Taulukko!$BT$103:$BT$105)</f>
        <v>2.860858257477253</v>
      </c>
      <c r="G23" s="109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Taulukko!BX129</f>
        <v>171.4</v>
      </c>
      <c r="E24" s="106">
        <f>100*(SUM(Taulukko!$BX$127:$BX$129)-SUM(Taulukko!$BX$115:$BX$117))/SUM(Taulukko!$BX$115:$BX$117)</f>
        <v>5.109489051094895</v>
      </c>
      <c r="F24" s="114">
        <f>100*(SUM(Taulukko!$BX$115:$BX$117)-SUM(Taulukko!$BX$103:$BX$105))/SUM(Taulukko!$BX$103:$BX$105)</f>
        <v>5.68022440392707</v>
      </c>
      <c r="G24" s="109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Taulukko!CB129</f>
        <v>137.9</v>
      </c>
      <c r="E25" s="105">
        <f>100*(SUM(Taulukko!$CB$127:$CB$129)-SUM(Taulukko!$CB$115:$CB$117))/SUM(Taulukko!$CB$115:$CB$117)</f>
        <v>8.962264150943378</v>
      </c>
      <c r="F25" s="112">
        <f>100*(SUM(Taulukko!$CB$115:$CB$117)-SUM(Taulukko!$CB$103:$CB$105))/SUM(Taulukko!$CB$103:$CB$105)</f>
        <v>5.0950151473423295</v>
      </c>
      <c r="G25" s="113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Taulukko!CF129</f>
        <v>128.3</v>
      </c>
      <c r="E26" s="106">
        <f>100*(SUM(Taulukko!$CF$127:$CF$129)-SUM(Taulukko!$CF$115:$CF$117))/SUM(Taulukko!$CF$115:$CF$117)</f>
        <v>4.062652961331366</v>
      </c>
      <c r="F26" s="114">
        <f>100*(SUM(Taulukko!$CF$115:$CF$117)-SUM(Taulukko!$CF$103:$CF$105))/SUM(Taulukko!$CF$103:$CF$105)</f>
        <v>5.119629534345262</v>
      </c>
      <c r="G26" s="109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Taulukko!CJ129</f>
        <v>156.6</v>
      </c>
      <c r="E27" s="106">
        <f>100*(SUM(Taulukko!$CJ$127:$CJ$129)-SUM(Taulukko!$CJ$115:$CJ$117))/SUM(Taulukko!$CJ$115:$CJ$117)</f>
        <v>6.7061611374407475</v>
      </c>
      <c r="F27" s="114">
        <f>100*(SUM(Taulukko!$CJ$115:$CJ$117)-SUM(Taulukko!$CJ$103:$CJ$105))/SUM(Taulukko!$CJ$103:$CJ$105)</f>
        <v>9.781477627471391</v>
      </c>
      <c r="G27" s="109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Taulukko!CN129</f>
        <v>132.2</v>
      </c>
      <c r="E28" s="106">
        <f>100*(SUM(Taulukko!$CN$127:$CN$129)-SUM(Taulukko!$CN$115:$CN$117))/SUM(Taulukko!$CN$115:$CN$117)</f>
        <v>3.9316639363444916</v>
      </c>
      <c r="F28" s="114">
        <f>100*(SUM(Taulukko!$CN$115:$CN$117)-SUM(Taulukko!$CN$103:$CN$105))/SUM(Taulukko!$CN$103:$CN$105)</f>
        <v>5.039331366764982</v>
      </c>
      <c r="G28" s="109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Taulukko!CR129</f>
        <v>118.4</v>
      </c>
      <c r="E29" s="106">
        <f>100*(SUM(Taulukko!$CR$127:$CR$129)-SUM(Taulukko!$CR$115:$CR$117))/SUM(Taulukko!$CR$115:$CR$117)</f>
        <v>3.4447300771208167</v>
      </c>
      <c r="F29" s="114">
        <f>100*(SUM(Taulukko!$CR$115:$CR$117)-SUM(Taulukko!$CR$103:$CR$105))/SUM(Taulukko!$CR$103:$CR$105)</f>
        <v>5.563093622795115</v>
      </c>
      <c r="G29" s="109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Taulukko!CV129</f>
        <v>132.6</v>
      </c>
      <c r="E30" s="107">
        <f>100*(SUM(Taulukko!$CV$127:$CV$129)-SUM(Taulukko!$CV$115:$CV$117))/SUM(Taulukko!$CV$115:$CV$117)</f>
        <v>6.539074960127582</v>
      </c>
      <c r="F30" s="115">
        <f>100*(SUM(Taulukko!$CV$115:$CV$117)-SUM(Taulukko!$CV$103:$CV$105))/SUM(Taulukko!$CV$103:$CV$105)</f>
        <v>-0.1592356687897999</v>
      </c>
      <c r="G30" s="111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6"/>
      <c r="G31" s="117"/>
    </row>
    <row r="32" spans="1:7" ht="12" customHeight="1">
      <c r="A32" s="29"/>
      <c r="B32" s="30" t="s">
        <v>254</v>
      </c>
      <c r="C32" s="52"/>
      <c r="D32" s="51"/>
      <c r="E32" s="51"/>
      <c r="F32" s="116"/>
      <c r="G32" s="117"/>
    </row>
    <row r="33" spans="1:7" ht="6" customHeight="1">
      <c r="A33" s="29"/>
      <c r="B33" s="29"/>
      <c r="C33" s="67"/>
      <c r="D33" s="51"/>
      <c r="E33" s="51"/>
      <c r="F33" s="116"/>
      <c r="G33" s="117"/>
    </row>
    <row r="34" spans="1:7" ht="12.75">
      <c r="A34" s="21" t="s">
        <v>255</v>
      </c>
      <c r="B34" s="29"/>
      <c r="C34" s="67"/>
      <c r="D34" s="51"/>
      <c r="E34" s="51"/>
      <c r="F34" s="116"/>
      <c r="G34" s="117"/>
    </row>
    <row r="35" spans="1:7" ht="12.75">
      <c r="A35" s="29"/>
      <c r="B35" s="29"/>
      <c r="C35" s="67"/>
      <c r="D35" s="51"/>
      <c r="E35" s="51"/>
      <c r="F35" s="116"/>
      <c r="G35" s="117"/>
    </row>
    <row r="36" spans="1:7" ht="12.75">
      <c r="A36" s="29"/>
      <c r="B36" s="29"/>
      <c r="C36" s="67"/>
      <c r="D36" s="51"/>
      <c r="E36" s="51"/>
      <c r="F36" s="116"/>
      <c r="G36" s="117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Tilastot aiheittain - Palkkasummakuvaajat</dc:title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