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0"/>
  </bookViews>
  <sheets>
    <sheet name="vuosimuutos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</sheets>
  <definedNames>
    <definedName name="_xlnm.Print_Area" localSheetId="1">'1995'!$D$1:$P$67</definedName>
    <definedName name="_xlnm.Print_Area" localSheetId="2">'1996'!$D$1:$P$67</definedName>
    <definedName name="_xlnm.Print_Area" localSheetId="3">'1997'!$D$1:$P$67</definedName>
    <definedName name="_xlnm.Print_Area" localSheetId="4">'1998'!$D$1:$P$67</definedName>
    <definedName name="_xlnm.Print_Area" localSheetId="5">'1999'!$D$1:$P$67</definedName>
    <definedName name="_xlnm.Print_Area" localSheetId="6">'2000'!$D$1:$P$67</definedName>
    <definedName name="_xlnm.Print_Area" localSheetId="7">'2001'!$D$1:$P$67</definedName>
    <definedName name="_xlnm.Print_Area" localSheetId="8">'2002'!$D$1:$P$67</definedName>
    <definedName name="_xlnm.Print_Area" localSheetId="9">'2003'!$D$1:$P$67</definedName>
    <definedName name="_xlnm.Print_Area" localSheetId="10">'2004'!$D$1:$P$67</definedName>
    <definedName name="_xlnm.Print_Area" localSheetId="0">'vuosimuutos'!$D$1:$DG$68</definedName>
    <definedName name="_xlnm.Print_Titles" localSheetId="1">'1995'!$A:$B</definedName>
    <definedName name="_xlnm.Print_Titles" localSheetId="2">'1996'!$A:$B</definedName>
    <definedName name="_xlnm.Print_Titles" localSheetId="3">'1997'!$A:$B</definedName>
    <definedName name="_xlnm.Print_Titles" localSheetId="4">'1998'!$A:$B</definedName>
    <definedName name="_xlnm.Print_Titles" localSheetId="5">'1999'!$A:$B</definedName>
    <definedName name="_xlnm.Print_Titles" localSheetId="6">'2000'!$A:$B</definedName>
    <definedName name="_xlnm.Print_Titles" localSheetId="7">'2001'!$A:$B</definedName>
    <definedName name="_xlnm.Print_Titles" localSheetId="8">'2002'!$A:$B</definedName>
    <definedName name="_xlnm.Print_Titles" localSheetId="9">'2003'!$A:$B</definedName>
    <definedName name="_xlnm.Print_Titles" localSheetId="10">'2004'!$A:$B</definedName>
    <definedName name="_xlnm.Print_Titles" localSheetId="0">'vuosimuutos'!$A:$B</definedName>
  </definedNames>
  <calcPr fullCalcOnLoad="1"/>
</workbook>
</file>

<file path=xl/sharedStrings.xml><?xml version="1.0" encoding="utf-8"?>
<sst xmlns="http://schemas.openxmlformats.org/spreadsheetml/2006/main" count="2688" uniqueCount="192">
  <si>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</si>
  <si>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</si>
  <si>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</si>
  <si>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</si>
  <si>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</si>
  <si>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</si>
  <si>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</si>
  <si>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</si>
  <si>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</si>
  <si>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</si>
  <si>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</si>
  <si>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</si>
  <si>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</si>
  <si>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</si>
  <si>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</si>
  <si>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</si>
  <si>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</si>
  <si>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</si>
  <si>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</si>
  <si>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</si>
  <si>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</si>
  <si>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</si>
  <si>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</si>
  <si>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</si>
  <si>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</si>
  <si>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</si>
  <si>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</si>
  <si>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</si>
  <si>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</si>
  <si>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</si>
  <si>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</si>
  <si>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</si>
  <si>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</si>
  <si>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</si>
  <si>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</si>
  <si>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</si>
  <si>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</si>
  <si>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</si>
  <si>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</si>
  <si>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</si>
  <si>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</si>
  <si>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</si>
  <si>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</si>
  <si>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</si>
  <si>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</si>
  <si>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</si>
  <si>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</si>
  <si>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</si>
  <si>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</si>
  <si>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</si>
  <si>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</si>
  <si>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</si>
  <si>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</si>
  <si>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</si>
  <si>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</si>
  <si>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</si>
  <si>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</si>
  <si>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</si>
  <si>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</si>
  <si>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</si>
  <si>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</si>
  <si>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</si>
  <si>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</si>
  <si>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</si>
  <si>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</si>
  <si>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</si>
  <si>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</si>
  <si>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</si>
  <si>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</si>
  <si>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</si>
  <si>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</si>
  <si>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</si>
  <si>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</si>
  <si>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</si>
  <si>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</si>
  <si>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</si>
  <si>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</si>
  <si>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</si>
  <si>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</si>
  <si>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</si>
  <si>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</si>
  <si>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</si>
  <si>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</si>
  <si>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</si>
  <si>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</si>
  <si>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</si>
  <si>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</si>
  <si>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</si>
  <si>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</si>
  <si>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</si>
  <si>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</si>
  <si>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</si>
  <si>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</si>
  <si>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</si>
  <si>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</si>
  <si>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</si>
  <si>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</si>
  <si>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</si>
  <si>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</si>
  <si>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</si>
  <si>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</si>
  <si>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</si>
  <si>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</si>
  <si>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</si>
  <si>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</si>
  <si>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</si>
  <si>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</si>
  <si>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</si>
  <si>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</si>
  <si>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</si>
  <si>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</si>
  <si>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</si>
  <si>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</si>
  <si>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</si>
  <si>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</si>
  <si>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</si>
  <si>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</si>
  <si>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</si>
  <si>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</si>
  <si>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</si>
  <si>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</si>
  <si>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</si>
  <si>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</si>
  <si>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</si>
  <si>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</si>
  <si>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</si>
  <si>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</si>
  <si>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</si>
  <si>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</si>
  <si>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</si>
  <si>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</si>
  <si>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</si>
  <si>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</si>
  <si>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</si>
  <si>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</si>
  <si>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</si>
  <si>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</si>
  <si>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</si>
  <si>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</si>
  <si>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</si>
  <si>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</si>
  <si>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</si>
  <si>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</si>
  <si>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</si>
  <si>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</si>
  <si>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</si>
  <si>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</si>
  <si>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</si>
  <si>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</si>
  <si>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</si>
  <si>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</si>
  <si>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</si>
  <si>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</si>
  <si>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</si>
  <si>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</si>
  <si>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</si>
  <si>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</si>
  <si>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</si>
  <si>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</si>
  <si>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</si>
  <si>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</si>
  <si>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</si>
  <si>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</si>
  <si>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</si>
  <si>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</si>
  <si>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</si>
  <si>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</si>
  <si>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</si>
  <si>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</si>
  <si>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</si>
  <si>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</si>
  <si>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</si>
  <si>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</si>
  <si>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</si>
  <si>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</si>
  <si>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</si>
  <si>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</si>
  <si>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</si>
  <si>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</si>
  <si>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</si>
  <si>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</si>
  <si>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</si>
  <si>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</si>
  <si>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</si>
  <si>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</si>
  <si>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</si>
  <si>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</si>
  <si>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</si>
  <si>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</si>
  <si>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*sarjaa muutettu</t>
  </si>
  <si>
    <t>*TARVIKKEET</t>
  </si>
  <si>
    <t>*sarjaa muutettu takautuvasti 13.12.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</si>
</sst>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B7" sqref="DB7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44">
        <f>('1996'!E6-'1995'!E6)/'1995'!E6*100</f>
        <v>-0.26213694033763235</v>
      </c>
      <c r="E7" s="55">
        <f>('1996'!F6-'1995'!F6)/'1995'!F6*100</f>
        <v>0.3673383711167027</v>
      </c>
      <c r="F7" s="55">
        <f>('1996'!G6-'1995'!G6)/'1995'!G6*100</f>
        <v>0.8431703204047338</v>
      </c>
      <c r="G7" s="55">
        <f>('1996'!H6-'1995'!H6)/'1995'!H6*100</f>
        <v>1.0518565267697486</v>
      </c>
      <c r="H7" s="55">
        <f>('1996'!I6-'1995'!I6)/'1995'!I6*100</f>
        <v>1.1687363038714438</v>
      </c>
      <c r="I7" s="55">
        <f>('1996'!J6-'1995'!J6)/'1995'!J6*100</f>
        <v>1.066276395567646</v>
      </c>
      <c r="J7" s="55">
        <f>('1996'!K6-'1995'!K6)/'1995'!K6*100</f>
        <v>0.2203567681007429</v>
      </c>
      <c r="K7" s="55">
        <f>('1996'!L6-'1995'!L6)/'1995'!L6*100</f>
        <v>1.8727388806128866</v>
      </c>
      <c r="L7" s="55">
        <f>('1996'!M6-'1995'!M6)/'1995'!M6*100</f>
        <v>3.3297872340425485</v>
      </c>
      <c r="M7" s="55">
        <f>('1996'!N6-'1995'!N6)/'1995'!N6*100</f>
        <v>4.459213206131414</v>
      </c>
      <c r="N7" s="55">
        <f>('1996'!O6-'1995'!O6)/'1995'!O6*100</f>
        <v>4.074193202530286</v>
      </c>
      <c r="O7" s="56">
        <f>('1996'!P6-'1995'!P6)/'1995'!P6*100</f>
        <v>3.9056664176715516</v>
      </c>
      <c r="P7" s="44">
        <f>('1997'!E6-'1996'!E6)/'1996'!E6*100</f>
        <v>3.8793103448275836</v>
      </c>
      <c r="Q7" s="55">
        <f>('1997'!F6-'1996'!F6)/'1996'!F6*100</f>
        <v>2.792010875248355</v>
      </c>
      <c r="R7" s="55">
        <f>('1997'!G6-'1996'!G6)/'1996'!G6*100</f>
        <v>2.769648829431429</v>
      </c>
      <c r="S7" s="55">
        <f>('1997'!H6-'1996'!H6)/'1996'!H6*100</f>
        <v>3.039450400749456</v>
      </c>
      <c r="T7" s="55">
        <f>('1997'!I6-'1996'!I6)/'1996'!I6*100</f>
        <v>2.5477050025786476</v>
      </c>
      <c r="U7" s="55">
        <f>('1997'!J6-'1996'!J6)/'1996'!J6*100</f>
        <v>2.4720728175423936</v>
      </c>
      <c r="V7" s="55">
        <f>('1997'!K6-'1996'!K6)/'1996'!K6*100</f>
        <v>2.722228038948795</v>
      </c>
      <c r="W7" s="55">
        <f>('1997'!L6-'1996'!L6)/'1996'!L6*100</f>
        <v>2.7470231878003024</v>
      </c>
      <c r="X7" s="55">
        <f>('1997'!M6-'1996'!M6)/'1996'!M6*100</f>
        <v>1.0913209101204595</v>
      </c>
      <c r="Y7" s="55">
        <f>('1997'!N6-'1996'!N6)/'1996'!N6*100</f>
        <v>0.6054386865059039</v>
      </c>
      <c r="Z7" s="55">
        <f>('1997'!O6-'1996'!O6)/'1996'!O6*100</f>
        <v>0.7932419903162772</v>
      </c>
      <c r="AA7" s="56">
        <f>('1997'!P6-'1996'!P6)/'1996'!P6*100</f>
        <v>0.3183732155694796</v>
      </c>
      <c r="AB7" s="44">
        <f>('1998'!E6-'1997'!E6)/'1997'!E6*100</f>
        <v>-1.1537293796174481</v>
      </c>
      <c r="AC7" s="55">
        <f>('1998'!F6-'1997'!F6)/'1997'!F6*100</f>
        <v>-0.5391658189216695</v>
      </c>
      <c r="AD7" s="55">
        <f>('1998'!G6-'1997'!G6)/'1997'!G6*100</f>
        <v>-0.27458557917217125</v>
      </c>
      <c r="AE7" s="55">
        <f>('1998'!H6-'1997'!H6)/'1997'!H6*100</f>
        <v>-0.8485705626830884</v>
      </c>
      <c r="AF7" s="55">
        <f>('1998'!I6-'1997'!I6)/'1997'!I6*100</f>
        <v>-1.4886340776503761</v>
      </c>
      <c r="AG7" s="55">
        <f>('1998'!J6-'1997'!J6)/'1997'!J6*100</f>
        <v>-2.6950640960936587</v>
      </c>
      <c r="AH7" s="55">
        <f>('1998'!K6-'1997'!K6)/'1997'!K6*100</f>
        <v>-2.2525736418305917</v>
      </c>
      <c r="AI7" s="55">
        <f>('1998'!L6-'1997'!L6)/'1997'!L6*100</f>
        <v>-2.561756633119864</v>
      </c>
      <c r="AJ7" s="55">
        <f>('1998'!M6-'1997'!M6)/'1997'!M6*100</f>
        <v>-2.7395865159384845</v>
      </c>
      <c r="AK7" s="55">
        <f>('1998'!N6-'1997'!N6)/'1997'!N6*100</f>
        <v>-2.947776417788658</v>
      </c>
      <c r="AL7" s="55">
        <f>('1998'!O6-'1997'!O6)/'1997'!O6*100</f>
        <v>-3.6590351594439885</v>
      </c>
      <c r="AM7" s="56">
        <f>('1998'!P6-'1997'!P6)/'1997'!P6*100</f>
        <v>-3.85954135954137</v>
      </c>
      <c r="AN7" s="44">
        <f>('1999'!E6-'1998'!E6)/'1998'!E6*100</f>
        <v>-4.228524623732974</v>
      </c>
      <c r="AO7" s="55">
        <f>('1999'!F6-'1998'!F6)/'1998'!F6*100</f>
        <v>-4.367392860795741</v>
      </c>
      <c r="AP7" s="55">
        <f>('1999'!G6-'1998'!G6)/'1998'!G6*100</f>
        <v>-4.058739547215994</v>
      </c>
      <c r="AQ7" s="55">
        <f>('1999'!H6-'1998'!H6)/'1998'!H6*100</f>
        <v>-3.7799286805909404</v>
      </c>
      <c r="AR7" s="55">
        <f>('1999'!I6-'1998'!I6)/'1998'!I6*100</f>
        <v>-3.532775168470486</v>
      </c>
      <c r="AS7" s="55">
        <f>('1999'!J6-'1998'!J6)/'1998'!J6*100</f>
        <v>-3.3195020746887995</v>
      </c>
      <c r="AT7" s="55">
        <f>('1999'!K6-'1998'!K6)/'1998'!K6*100</f>
        <v>-2.2002085505735134</v>
      </c>
      <c r="AU7" s="55">
        <f>('1999'!L6-'1998'!L6)/'1998'!L6*100</f>
        <v>-2.1074595722483007</v>
      </c>
      <c r="AV7" s="55">
        <f>('1999'!M6-'1998'!M6)/'1998'!M6*100</f>
        <v>-1.6335078534031438</v>
      </c>
      <c r="AW7" s="55">
        <f>('1999'!N6-'1998'!N6)/'1998'!N6*100</f>
        <v>-1.6290068313189818</v>
      </c>
      <c r="AX7" s="55">
        <f>('1999'!O6-'1998'!O6)/'1998'!O6*100</f>
        <v>1.0396774877996922</v>
      </c>
      <c r="AY7" s="56">
        <f>('1999'!P6-'1998'!P6)/'1998'!P6*100</f>
        <v>2.3852624853583313</v>
      </c>
      <c r="AZ7" s="44">
        <f>('2000'!E6-'1999'!E6)/'1999'!E6*100</f>
        <v>3.4530682061150197</v>
      </c>
      <c r="BA7" s="55">
        <f>('2000'!F6-'1999'!F6)/'1999'!F6*100</f>
        <v>3.9999999999999947</v>
      </c>
      <c r="BB7" s="55">
        <f>('2000'!G6-'1999'!G6)/'1999'!G6*100</f>
        <v>4.8681972789115635</v>
      </c>
      <c r="BC7" s="55">
        <f>('2000'!H6-'1999'!H6)/'1999'!H6*100</f>
        <v>4.087251164760694</v>
      </c>
      <c r="BD7" s="55">
        <f>('2000'!I6-'1999'!I6)/'1999'!I6*100</f>
        <v>5.7684165961049985</v>
      </c>
      <c r="BE7" s="55">
        <f>('2000'!J6-'1999'!J6)/'1999'!J6*100</f>
        <v>6.384120171673822</v>
      </c>
      <c r="BF7" s="55">
        <f>('2000'!K6-'1999'!K6)/'1999'!K6*100</f>
        <v>6.397270497920887</v>
      </c>
      <c r="BG7" s="55">
        <f>('2000'!L6-'1999'!L6)/'1999'!L6*100</f>
        <v>6.970052222103812</v>
      </c>
      <c r="BH7" s="55">
        <f>('2000'!M6-'1999'!M6)/'1999'!M6*100</f>
        <v>8.931232701724506</v>
      </c>
      <c r="BI7" s="55">
        <f>('2000'!N6-'1999'!N6)/'1999'!N6*100</f>
        <v>8.985042735042747</v>
      </c>
      <c r="BJ7" s="55">
        <f>('2000'!O6-'1999'!O6)/'1999'!O6*100</f>
        <v>8.158336833263347</v>
      </c>
      <c r="BK7" s="56">
        <f>('2000'!P6-'1999'!P6)/'1999'!P6*100</f>
        <v>6.479459178367124</v>
      </c>
      <c r="BL7" s="44">
        <f>('2001'!E6-'2000'!E6)/'2000'!E6*100</f>
        <v>5.342564844476596</v>
      </c>
      <c r="BM7" s="55">
        <f>('2001'!F6-'2000'!F6)/'2000'!F6*100</f>
        <v>5.378445084327441</v>
      </c>
      <c r="BN7" s="55">
        <f>('2001'!G6-'2000'!G6)/'2000'!G6*100</f>
        <v>4.125278735049673</v>
      </c>
      <c r="BO7" s="55">
        <f>('2001'!H6-'2000'!H6)/'2000'!H6*100</f>
        <v>4.710071210579867</v>
      </c>
      <c r="BP7" s="55">
        <f>('2001'!I6-'2000'!I6)/'2000'!I6*100</f>
        <v>2.671870309216439</v>
      </c>
      <c r="BQ7" s="55">
        <f>('2001'!J6-'2000'!J6)/'2000'!J6*100</f>
        <v>4.054462934947046</v>
      </c>
      <c r="BR7" s="55">
        <f>('2001'!K6-'2000'!K6)/'2000'!K6*100</f>
        <v>1.6334302034271924</v>
      </c>
      <c r="BS7" s="55">
        <f>('2001'!L6-'2000'!L6)/'2000'!L6*100</f>
        <v>1.0062767759290534</v>
      </c>
      <c r="BT7" s="55">
        <f>('2001'!M6-'2000'!M6)/'2000'!M6*100</f>
        <v>-0.5570214013485715</v>
      </c>
      <c r="BU7" s="55">
        <f>('2001'!N6-'2000'!N6)/'2000'!N6*100</f>
        <v>-1.3724144691696947</v>
      </c>
      <c r="BV7" s="55">
        <f>('2001'!O6-'2000'!O6)/'2000'!O6*100</f>
        <v>-2.2619163188039977</v>
      </c>
      <c r="BW7" s="56">
        <f>('2001'!P6-'2000'!P6)/'2000'!P6*100</f>
        <v>-2.0804844696229687</v>
      </c>
      <c r="BX7" s="44">
        <f>('2002'!E6-'2001'!E6)/'2001'!E6*100</f>
        <v>-1.0692564253482475</v>
      </c>
      <c r="BY7" s="55">
        <f>('2002'!F6-'2001'!F6)/'2001'!F6*100</f>
        <v>-1.219869230018542</v>
      </c>
      <c r="BZ7" s="55">
        <f>('2002'!G6-'2001'!G6)/'2001'!G6*100</f>
        <v>-0.3017619001265475</v>
      </c>
      <c r="CA7" s="55">
        <f>('2002'!H6-'2001'!H6)/'2001'!H6*100</f>
        <v>-0.17487612940834238</v>
      </c>
      <c r="CB7" s="55">
        <f>('2002'!I6-'2001'!I6)/'2001'!I6*100</f>
        <v>0.1949317738791451</v>
      </c>
      <c r="CC7" s="55">
        <f>('2002'!J6-'2001'!J6)/'2001'!J6*100</f>
        <v>-0.8432683919744156</v>
      </c>
      <c r="CD7" s="55">
        <f>('2002'!K6-'2001'!K6)/'2001'!K6*100</f>
        <v>-0.5028593965687291</v>
      </c>
      <c r="CE7" s="55">
        <f>('2002'!L6-'2001'!L6)/'2001'!L6*100</f>
        <v>-0.2860524758334899</v>
      </c>
      <c r="CF7" s="55">
        <f>('2002'!M6-'2001'!M6)/'2001'!M6*100</f>
        <v>-0.33411949685534925</v>
      </c>
      <c r="CG7" s="55">
        <f>('2002'!N6-'2001'!N6)/'2001'!N6*100</f>
        <v>0.3478779445383106</v>
      </c>
      <c r="CH7" s="55">
        <f>('2002'!O6-'2001'!O6)/'2001'!O6*100</f>
        <v>-0.2483114819229241</v>
      </c>
      <c r="CI7" s="56">
        <f>('2002'!P6-'2001'!P6)/'2001'!P6*100</f>
        <v>0.9276807980049944</v>
      </c>
      <c r="CJ7" s="44">
        <f>('2003'!E6-'2002'!E6)/'2002'!E6*100</f>
        <v>1.2791274169558813</v>
      </c>
      <c r="CK7" s="55">
        <f>('2003'!F6-'2002'!F6)/'2002'!F6*100</f>
        <v>2.1932424422050967</v>
      </c>
      <c r="CL7" s="55">
        <f>('2003'!G6-'2002'!G6)/'2002'!G6*100</f>
        <v>2.284710017574696</v>
      </c>
      <c r="CM7" s="55">
        <f>('2003'!H6-'2002'!H6)/'2002'!H6*100</f>
        <v>-0.11678832116788765</v>
      </c>
      <c r="CN7" s="55">
        <f>('2003'!I6-'2002'!I6)/'2002'!I6*100</f>
        <v>-0.42801556420233244</v>
      </c>
      <c r="CO7" s="55">
        <f>('2003'!J6-'2002'!J6)/'2002'!J6*100</f>
        <v>0.30303030303030526</v>
      </c>
      <c r="CP7" s="55">
        <f>('2003'!K6-'2002'!K6)/'2002'!K6*100</f>
        <v>0.911703498166685</v>
      </c>
      <c r="CQ7" s="55">
        <f>('2003'!L6-'2002'!L6)/'2002'!L6*100</f>
        <v>1.1178158076961078</v>
      </c>
      <c r="CR7" s="55">
        <f>('2003'!M6-'2002'!M6)/'2002'!M6*100</f>
        <v>0.059159929008087433</v>
      </c>
      <c r="CS7" s="55">
        <f>('2003'!N6-'2002'!N6)/'2002'!N6*100</f>
        <v>0.7230586370839976</v>
      </c>
      <c r="CT7" s="55">
        <f>('2003'!O6-'2002'!O6)/'2002'!O6*100</f>
        <v>2.160708951508501</v>
      </c>
      <c r="CU7" s="56">
        <f>('2003'!P6-'2002'!P6)/'2002'!P6*100</f>
        <v>1.1958885155168943</v>
      </c>
      <c r="CV7" s="44">
        <f>('2004'!E6-'2003'!E6)/'2003'!E6*100</f>
        <v>1.0965341687879426</v>
      </c>
      <c r="CW7" s="55">
        <f>('2004'!F6-'2003'!F6)/'2003'!F6*100</f>
        <v>-0.4350348027842255</v>
      </c>
      <c r="CX7" s="55">
        <f>('2004'!G6-'2003'!G6)/'2003'!G6*100</f>
        <v>0.32455135547918024</v>
      </c>
      <c r="CY7" s="55">
        <f>('2004'!H6-'2003'!H6)/'2003'!H6*100</f>
        <v>2.640553444411973</v>
      </c>
      <c r="CZ7" s="55">
        <f>('2004'!I6-'2003'!I6)/'2003'!I6*100</f>
        <v>3.6928487690504115</v>
      </c>
      <c r="DA7" s="55">
        <f>('2004'!J6-'2003'!J6)/'2003'!J6*100</f>
        <v>-100</v>
      </c>
      <c r="DB7" s="55">
        <f>('2004'!K6-'2003'!K6)/'2003'!K6*100</f>
        <v>-100</v>
      </c>
      <c r="DC7" s="55">
        <f>('2004'!L6-'2003'!L6)/'2003'!L6*100</f>
        <v>-100</v>
      </c>
      <c r="DD7" s="55">
        <f>('2004'!M6-'2003'!M6)/'2003'!M6*100</f>
        <v>-100</v>
      </c>
      <c r="DE7" s="55">
        <f>('2004'!N6-'2003'!N6)/'2003'!N6*100</f>
        <v>-100</v>
      </c>
      <c r="DF7" s="55">
        <f>('2004'!O6-'2003'!O6)/'2003'!O6*100</f>
        <v>-100</v>
      </c>
      <c r="DG7" s="5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-2.4047889359066965</v>
      </c>
      <c r="DA8" s="54">
        <f>('2004'!J7-'2003'!J7)/'2003'!J7*100</f>
        <v>-100</v>
      </c>
      <c r="DB8" s="54">
        <f>('2004'!K7-'2003'!K7)/'2003'!K7*100</f>
        <v>-100</v>
      </c>
      <c r="DC8" s="54">
        <f>('2004'!L7-'2003'!L7)/'2003'!L7*100</f>
        <v>-100</v>
      </c>
      <c r="DD8" s="54">
        <f>('2004'!M7-'2003'!M7)/'2003'!M7*100</f>
        <v>-100</v>
      </c>
      <c r="DE8" s="54">
        <f>('2004'!N7-'2003'!N7)/'2003'!N7*100</f>
        <v>-100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11.698667506032937</v>
      </c>
      <c r="DA9" s="54">
        <f>('2004'!J8-'2003'!J8)/'2003'!J8*100</f>
        <v>-100</v>
      </c>
      <c r="DB9" s="54">
        <f>('2004'!K8-'2003'!K8)/'2003'!K8*100</f>
        <v>-100</v>
      </c>
      <c r="DC9" s="54">
        <f>('2004'!L8-'2003'!L8)/'2003'!L8*100</f>
        <v>-100</v>
      </c>
      <c r="DD9" s="54">
        <f>('2004'!M8-'2003'!M8)/'2003'!M8*100</f>
        <v>-100</v>
      </c>
      <c r="DE9" s="54">
        <f>('2004'!N8-'2003'!N8)/'2003'!N8*100</f>
        <v>-100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-0.12707556760420677</v>
      </c>
      <c r="DA10" s="54">
        <f>('2004'!J9-'2003'!J9)/'2003'!J9*100</f>
        <v>-100</v>
      </c>
      <c r="DB10" s="54">
        <f>('2004'!K9-'2003'!K9)/'2003'!K9*100</f>
        <v>-100</v>
      </c>
      <c r="DC10" s="54">
        <f>('2004'!L9-'2003'!L9)/'2003'!L9*100</f>
        <v>-100</v>
      </c>
      <c r="DD10" s="54">
        <f>('2004'!M9-'2003'!M9)/'2003'!M9*100</f>
        <v>-100</v>
      </c>
      <c r="DE10" s="54">
        <f>('2004'!N9-'2003'!N9)/'2003'!N9*100</f>
        <v>-100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23.550634486190607</v>
      </c>
      <c r="DA11" s="54">
        <f>('2004'!J10-'2003'!J10)/'2003'!J10*100</f>
        <v>-100</v>
      </c>
      <c r="DB11" s="54">
        <f>('2004'!K10-'2003'!K10)/'2003'!K10*100</f>
        <v>-100</v>
      </c>
      <c r="DC11" s="54">
        <f>('2004'!L10-'2003'!L10)/'2003'!L10*100</f>
        <v>-100</v>
      </c>
      <c r="DD11" s="54">
        <f>('2004'!M10-'2003'!M10)/'2003'!M10*100</f>
        <v>-100</v>
      </c>
      <c r="DE11" s="54">
        <f>('2004'!N10-'2003'!N10)/'2003'!N10*100</f>
        <v>-100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23.550634486190607</v>
      </c>
      <c r="DA12" s="54">
        <f>('2004'!J11-'2003'!J11)/'2003'!J11*100</f>
        <v>-100</v>
      </c>
      <c r="DB12" s="54">
        <f>('2004'!K11-'2003'!K11)/'2003'!K11*100</f>
        <v>-100</v>
      </c>
      <c r="DC12" s="54">
        <f>('2004'!L11-'2003'!L11)/'2003'!L11*100</f>
        <v>-100</v>
      </c>
      <c r="DD12" s="54">
        <f>('2004'!M11-'2003'!M11)/'2003'!M11*100</f>
        <v>-100</v>
      </c>
      <c r="DE12" s="54">
        <f>('2004'!N11-'2003'!N11)/'2003'!N11*100</f>
        <v>-100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1.911600149198071</v>
      </c>
      <c r="DA13" s="54">
        <f>('2004'!J12-'2003'!J12)/'2003'!J12*100</f>
        <v>-100</v>
      </c>
      <c r="DB13" s="54">
        <f>('2004'!K12-'2003'!K12)/'2003'!K12*100</f>
        <v>-100</v>
      </c>
      <c r="DC13" s="54">
        <f>('2004'!L12-'2003'!L12)/'2003'!L12*100</f>
        <v>-100</v>
      </c>
      <c r="DD13" s="54">
        <f>('2004'!M12-'2003'!M12)/'2003'!M12*100</f>
        <v>-100</v>
      </c>
      <c r="DE13" s="54">
        <f>('2004'!N12-'2003'!N12)/'2003'!N12*100</f>
        <v>-100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5.356642049172669</v>
      </c>
      <c r="DA14" s="54">
        <f>('2004'!J13-'2003'!J13)/'2003'!J13*100</f>
        <v>-100</v>
      </c>
      <c r="DB14" s="54">
        <f>('2004'!K13-'2003'!K13)/'2003'!K13*100</f>
        <v>-100</v>
      </c>
      <c r="DC14" s="54">
        <f>('2004'!L13-'2003'!L13)/'2003'!L13*100</f>
        <v>-100</v>
      </c>
      <c r="DD14" s="54">
        <f>('2004'!M13-'2003'!M13)/'2003'!M13*100</f>
        <v>-100</v>
      </c>
      <c r="DE14" s="54">
        <f>('2004'!N13-'2003'!N13)/'2003'!N13*100</f>
        <v>-100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7.751586582048955</v>
      </c>
      <c r="DA15" s="54">
        <f>('2004'!J14-'2003'!J14)/'2003'!J14*100</f>
        <v>-100</v>
      </c>
      <c r="DB15" s="54">
        <f>('2004'!K14-'2003'!K14)/'2003'!K14*100</f>
        <v>-100</v>
      </c>
      <c r="DC15" s="54">
        <f>('2004'!L14-'2003'!L14)/'2003'!L14*100</f>
        <v>-100</v>
      </c>
      <c r="DD15" s="54">
        <f>('2004'!M14-'2003'!M14)/'2003'!M14*100</f>
        <v>-100</v>
      </c>
      <c r="DE15" s="54">
        <f>('2004'!N14-'2003'!N14)/'2003'!N14*100</f>
        <v>-100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7.751586582048955</v>
      </c>
      <c r="DA16" s="54">
        <f>('2004'!J15-'2003'!J15)/'2003'!J15*100</f>
        <v>-100</v>
      </c>
      <c r="DB16" s="54">
        <f>('2004'!K15-'2003'!K15)/'2003'!K15*100</f>
        <v>-100</v>
      </c>
      <c r="DC16" s="54">
        <f>('2004'!L15-'2003'!L15)/'2003'!L15*100</f>
        <v>-100</v>
      </c>
      <c r="DD16" s="54">
        <f>('2004'!M15-'2003'!M15)/'2003'!M15*100</f>
        <v>-100</v>
      </c>
      <c r="DE16" s="54">
        <f>('2004'!N15-'2003'!N15)/'2003'!N15*100</f>
        <v>-100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5.78605701383008</v>
      </c>
      <c r="DA19" s="54">
        <f>('2004'!J18-'2003'!J18)/'2003'!J18*100</f>
        <v>-100</v>
      </c>
      <c r="DB19" s="54">
        <f>('2004'!K18-'2003'!K18)/'2003'!K18*100</f>
        <v>-100</v>
      </c>
      <c r="DC19" s="54">
        <f>('2004'!L18-'2003'!L18)/'2003'!L18*100</f>
        <v>-100</v>
      </c>
      <c r="DD19" s="54">
        <f>('2004'!M18-'2003'!M18)/'2003'!M18*100</f>
        <v>-100</v>
      </c>
      <c r="DE19" s="54">
        <f>('2004'!N18-'2003'!N18)/'2003'!N18*100</f>
        <v>-100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5.78605701383008</v>
      </c>
      <c r="DA22" s="54">
        <f>('2004'!J21-'2003'!J21)/'2003'!J21*100</f>
        <v>-100</v>
      </c>
      <c r="DB22" s="54">
        <f>('2004'!K21-'2003'!K21)/'2003'!K21*100</f>
        <v>-100</v>
      </c>
      <c r="DC22" s="54">
        <f>('2004'!L21-'2003'!L21)/'2003'!L21*100</f>
        <v>-100</v>
      </c>
      <c r="DD22" s="54">
        <f>('2004'!M21-'2003'!M21)/'2003'!M21*100</f>
        <v>-100</v>
      </c>
      <c r="DE22" s="54">
        <f>('2004'!N21-'2003'!N21)/'2003'!N21*100</f>
        <v>-100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0</v>
      </c>
      <c r="DA23" s="54">
        <f>('2004'!J22-'2003'!J22)/'2003'!J22*100</f>
        <v>-100</v>
      </c>
      <c r="DB23" s="54">
        <f>('2004'!K22-'2003'!K22)/'2003'!K22*100</f>
        <v>-100</v>
      </c>
      <c r="DC23" s="54">
        <f>('2004'!L22-'2003'!L22)/'2003'!L22*100</f>
        <v>-100</v>
      </c>
      <c r="DD23" s="54">
        <f>('2004'!M22-'2003'!M22)/'2003'!M22*100</f>
        <v>-100</v>
      </c>
      <c r="DE23" s="54">
        <f>('2004'!N22-'2003'!N22)/'2003'!N22*100</f>
        <v>-100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0.5739036275040619</v>
      </c>
      <c r="DA24" s="54">
        <f>('2004'!J23-'2003'!J23)/'2003'!J23*100</f>
        <v>-100</v>
      </c>
      <c r="DB24" s="54">
        <f>('2004'!K23-'2003'!K23)/'2003'!K23*100</f>
        <v>-100</v>
      </c>
      <c r="DC24" s="54">
        <f>('2004'!L23-'2003'!L23)/'2003'!L23*100</f>
        <v>-100</v>
      </c>
      <c r="DD24" s="54">
        <f>('2004'!M23-'2003'!M23)/'2003'!M23*100</f>
        <v>-100</v>
      </c>
      <c r="DE24" s="54">
        <f>('2004'!N23-'2003'!N23)/'2003'!N23*100</f>
        <v>-100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-0.45351473922903274</v>
      </c>
      <c r="DA25" s="54">
        <f>('2004'!J24-'2003'!J24)/'2003'!J24*100</f>
        <v>-100</v>
      </c>
      <c r="DB25" s="54">
        <f>('2004'!K24-'2003'!K24)/'2003'!K24*100</f>
        <v>-100</v>
      </c>
      <c r="DC25" s="54">
        <f>('2004'!L24-'2003'!L24)/'2003'!L24*100</f>
        <v>-100</v>
      </c>
      <c r="DD25" s="54">
        <f>('2004'!M24-'2003'!M24)/'2003'!M24*100</f>
        <v>-100</v>
      </c>
      <c r="DE25" s="54">
        <f>('2004'!N24-'2003'!N24)/'2003'!N24*100</f>
        <v>-100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2.843403721513693</v>
      </c>
      <c r="DA26" s="54">
        <f>('2004'!J25-'2003'!J25)/'2003'!J25*100</f>
        <v>-100</v>
      </c>
      <c r="DB26" s="54">
        <f>('2004'!K25-'2003'!K25)/'2003'!K25*100</f>
        <v>-100</v>
      </c>
      <c r="DC26" s="54">
        <f>('2004'!L25-'2003'!L25)/'2003'!L25*100</f>
        <v>-100</v>
      </c>
      <c r="DD26" s="54">
        <f>('2004'!M25-'2003'!M25)/'2003'!M25*100</f>
        <v>-100</v>
      </c>
      <c r="DE26" s="54">
        <f>('2004'!N25-'2003'!N25)/'2003'!N25*100</f>
        <v>-100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-0.5200678349350005</v>
      </c>
      <c r="DA27" s="54">
        <f>('2004'!J26-'2003'!J26)/'2003'!J26*100</f>
        <v>-100</v>
      </c>
      <c r="DB27" s="54">
        <f>('2004'!K26-'2003'!K26)/'2003'!K26*100</f>
        <v>-100</v>
      </c>
      <c r="DC27" s="54">
        <f>('2004'!L26-'2003'!L26)/'2003'!L26*100</f>
        <v>-100</v>
      </c>
      <c r="DD27" s="54">
        <f>('2004'!M26-'2003'!M26)/'2003'!M26*100</f>
        <v>-100</v>
      </c>
      <c r="DE27" s="54">
        <f>('2004'!N26-'2003'!N26)/'2003'!N26*100</f>
        <v>-100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23.17894736842105</v>
      </c>
      <c r="DA28" s="54">
        <f>('2004'!J27-'2003'!J27)/'2003'!J27*100</f>
        <v>-100</v>
      </c>
      <c r="DB28" s="54">
        <f>('2004'!K27-'2003'!K27)/'2003'!K27*100</f>
        <v>-100</v>
      </c>
      <c r="DC28" s="54">
        <f>('2004'!L27-'2003'!L27)/'2003'!L27*100</f>
        <v>-100</v>
      </c>
      <c r="DD28" s="54">
        <f>('2004'!M27-'2003'!M27)/'2003'!M27*100</f>
        <v>-100</v>
      </c>
      <c r="DE28" s="54">
        <f>('2004'!N27-'2003'!N27)/'2003'!N27*100</f>
        <v>-100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0.5160927090175579</v>
      </c>
      <c r="DA29" s="54">
        <f>('2004'!J28-'2003'!J28)/'2003'!J28*100</f>
        <v>-100</v>
      </c>
      <c r="DB29" s="54">
        <f>('2004'!K28-'2003'!K28)/'2003'!K28*100</f>
        <v>-100</v>
      </c>
      <c r="DC29" s="54">
        <f>('2004'!L28-'2003'!L28)/'2003'!L28*100</f>
        <v>-100</v>
      </c>
      <c r="DD29" s="54">
        <f>('2004'!M28-'2003'!M28)/'2003'!M28*100</f>
        <v>-100</v>
      </c>
      <c r="DE29" s="54">
        <f>('2004'!N28-'2003'!N28)/'2003'!N28*100</f>
        <v>-100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2.895771406654517</v>
      </c>
      <c r="DA30" s="54">
        <f>('2004'!J29-'2003'!J29)/'2003'!J29*100</f>
        <v>-100</v>
      </c>
      <c r="DB30" s="54">
        <f>('2004'!K29-'2003'!K29)/'2003'!K29*100</f>
        <v>-100</v>
      </c>
      <c r="DC30" s="54">
        <f>('2004'!L29-'2003'!L29)/'2003'!L29*100</f>
        <v>-100</v>
      </c>
      <c r="DD30" s="54">
        <f>('2004'!M29-'2003'!M29)/'2003'!M29*100</f>
        <v>-100</v>
      </c>
      <c r="DE30" s="54">
        <f>('2004'!N29-'2003'!N29)/'2003'!N29*100</f>
        <v>-100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-3.1085604973696728</v>
      </c>
      <c r="DA31" s="54">
        <f>('2004'!J30-'2003'!J30)/'2003'!J30*100</f>
        <v>-100</v>
      </c>
      <c r="DB31" s="54">
        <f>('2004'!K30-'2003'!K30)/'2003'!K30*100</f>
        <v>-100</v>
      </c>
      <c r="DC31" s="54">
        <f>('2004'!L30-'2003'!L30)/'2003'!L30*100</f>
        <v>-100</v>
      </c>
      <c r="DD31" s="54">
        <f>('2004'!M30-'2003'!M30)/'2003'!M30*100</f>
        <v>-100</v>
      </c>
      <c r="DE31" s="54">
        <f>('2004'!N30-'2003'!N30)/'2003'!N30*100</f>
        <v>-100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-3.1085604973696728</v>
      </c>
      <c r="DA32" s="54">
        <f>('2004'!J31-'2003'!J31)/'2003'!J31*100</f>
        <v>-100</v>
      </c>
      <c r="DB32" s="54">
        <f>('2004'!K31-'2003'!K31)/'2003'!K31*100</f>
        <v>-100</v>
      </c>
      <c r="DC32" s="54">
        <f>('2004'!L31-'2003'!L31)/'2003'!L31*100</f>
        <v>-100</v>
      </c>
      <c r="DD32" s="54">
        <f>('2004'!M31-'2003'!M31)/'2003'!M31*100</f>
        <v>-100</v>
      </c>
      <c r="DE32" s="54">
        <f>('2004'!N31-'2003'!N31)/'2003'!N31*100</f>
        <v>-100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3.2422724265053335</v>
      </c>
      <c r="DA36" s="54">
        <f>('2004'!J35-'2003'!J35)/'2003'!J35*100</f>
        <v>-100</v>
      </c>
      <c r="DB36" s="54">
        <f>('2004'!K35-'2003'!K35)/'2003'!K35*100</f>
        <v>-100</v>
      </c>
      <c r="DC36" s="54">
        <f>('2004'!L35-'2003'!L35)/'2003'!L35*100</f>
        <v>-100</v>
      </c>
      <c r="DD36" s="54">
        <f>('2004'!M35-'2003'!M35)/'2003'!M35*100</f>
        <v>-100</v>
      </c>
      <c r="DE36" s="54">
        <f>('2004'!N35-'2003'!N35)/'2003'!N35*100</f>
        <v>-100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1.9035407831146982</v>
      </c>
      <c r="DA37" s="54">
        <f>('2004'!J36-'2003'!J36)/'2003'!J36*100</f>
        <v>-100</v>
      </c>
      <c r="DB37" s="54">
        <f>('2004'!K36-'2003'!K36)/'2003'!K36*100</f>
        <v>-100</v>
      </c>
      <c r="DC37" s="54">
        <f>('2004'!L36-'2003'!L36)/'2003'!L36*100</f>
        <v>-100</v>
      </c>
      <c r="DD37" s="54">
        <f>('2004'!M36-'2003'!M36)/'2003'!M36*100</f>
        <v>-100</v>
      </c>
      <c r="DE37" s="54">
        <f>('2004'!N36-'2003'!N36)/'2003'!N36*100</f>
        <v>-100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3.8087601483411824</v>
      </c>
      <c r="DA38" s="54">
        <f>('2004'!J37-'2003'!J37)/'2003'!J37*100</f>
        <v>-100</v>
      </c>
      <c r="DB38" s="54">
        <f>('2004'!K37-'2003'!K37)/'2003'!K37*100</f>
        <v>-100</v>
      </c>
      <c r="DC38" s="54">
        <f>('2004'!L37-'2003'!L37)/'2003'!L37*100</f>
        <v>-100</v>
      </c>
      <c r="DD38" s="54">
        <f>('2004'!M37-'2003'!M37)/'2003'!M37*100</f>
        <v>-100</v>
      </c>
      <c r="DE38" s="54">
        <f>('2004'!N37-'2003'!N37)/'2003'!N37*100</f>
        <v>-100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5.181887078438802</v>
      </c>
      <c r="DA39" s="54">
        <f>('2004'!J38-'2003'!J38)/'2003'!J38*100</f>
        <v>-100</v>
      </c>
      <c r="DB39" s="54">
        <f>('2004'!K38-'2003'!K38)/'2003'!K38*100</f>
        <v>-100</v>
      </c>
      <c r="DC39" s="54">
        <f>('2004'!L38-'2003'!L38)/'2003'!L38*100</f>
        <v>-100</v>
      </c>
      <c r="DD39" s="54">
        <f>('2004'!M38-'2003'!M38)/'2003'!M38*100</f>
        <v>-100</v>
      </c>
      <c r="DE39" s="54">
        <f>('2004'!N38-'2003'!N38)/'2003'!N38*100</f>
        <v>-100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3.311622786900284</v>
      </c>
      <c r="DA40" s="54">
        <f>('2004'!J39-'2003'!J39)/'2003'!J39*100</f>
        <v>-100</v>
      </c>
      <c r="DB40" s="54">
        <f>('2004'!K39-'2003'!K39)/'2003'!K39*100</f>
        <v>-100</v>
      </c>
      <c r="DC40" s="54">
        <f>('2004'!L39-'2003'!L39)/'2003'!L39*100</f>
        <v>-100</v>
      </c>
      <c r="DD40" s="54">
        <f>('2004'!M39-'2003'!M39)/'2003'!M39*100</f>
        <v>-100</v>
      </c>
      <c r="DE40" s="54">
        <f>('2004'!N39-'2003'!N39)/'2003'!N39*100</f>
        <v>-100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0.050770011846326</v>
      </c>
      <c r="DA41" s="54">
        <f>('2004'!J40-'2003'!J40)/'2003'!J40*100</f>
        <v>-100</v>
      </c>
      <c r="DB41" s="54">
        <f>('2004'!K40-'2003'!K40)/'2003'!K40*100</f>
        <v>-100</v>
      </c>
      <c r="DC41" s="54">
        <f>('2004'!L40-'2003'!L40)/'2003'!L40*100</f>
        <v>-100</v>
      </c>
      <c r="DD41" s="54">
        <f>('2004'!M40-'2003'!M40)/'2003'!M40*100</f>
        <v>-100</v>
      </c>
      <c r="DE41" s="54">
        <f>('2004'!N40-'2003'!N40)/'2003'!N40*100</f>
        <v>-100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4.007092198581557</v>
      </c>
      <c r="DA42" s="54">
        <f>('2004'!J41-'2003'!J41)/'2003'!J41*100</f>
        <v>-100</v>
      </c>
      <c r="DB42" s="54">
        <f>('2004'!K41-'2003'!K41)/'2003'!K41*100</f>
        <v>-100</v>
      </c>
      <c r="DC42" s="54">
        <f>('2004'!L41-'2003'!L41)/'2003'!L41*100</f>
        <v>-100</v>
      </c>
      <c r="DD42" s="54">
        <f>('2004'!M41-'2003'!M41)/'2003'!M41*100</f>
        <v>-100</v>
      </c>
      <c r="DE42" s="54">
        <f>('2004'!N41-'2003'!N41)/'2003'!N41*100</f>
        <v>-100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1.4751982297621322</v>
      </c>
      <c r="DA43" s="54">
        <f>('2004'!J42-'2003'!J42)/'2003'!J42*100</f>
        <v>-100</v>
      </c>
      <c r="DB43" s="54">
        <f>('2004'!K42-'2003'!K42)/'2003'!K42*100</f>
        <v>-100</v>
      </c>
      <c r="DC43" s="54">
        <f>('2004'!L42-'2003'!L42)/'2003'!L42*100</f>
        <v>-100</v>
      </c>
      <c r="DD43" s="54">
        <f>('2004'!M42-'2003'!M42)/'2003'!M42*100</f>
        <v>-100</v>
      </c>
      <c r="DE43" s="54">
        <f>('2004'!N42-'2003'!N42)/'2003'!N42*100</f>
        <v>-100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2.21798474508229</v>
      </c>
      <c r="DA44" s="60">
        <f>('2004'!J43-'2003'!J43)/'2003'!J43*100</f>
        <v>-100</v>
      </c>
      <c r="DB44" s="60">
        <f>('2004'!K43-'2003'!K43)/'2003'!K43*100</f>
        <v>-100</v>
      </c>
      <c r="DC44" s="60">
        <f>('2004'!L43-'2003'!L43)/'2003'!L43*100</f>
        <v>-100</v>
      </c>
      <c r="DD44" s="60">
        <f>('2004'!M43-'2003'!M43)/'2003'!M43*100</f>
        <v>-100</v>
      </c>
      <c r="DE44" s="60">
        <f>('2004'!N43-'2003'!N43)/'2003'!N43*100</f>
        <v>-100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2.7142195460861442</v>
      </c>
      <c r="DA48" s="85">
        <f>('2004'!J47-'2003'!J47)/'2003'!J47*100</f>
        <v>-100</v>
      </c>
      <c r="DB48" s="85">
        <f>('2004'!K47-'2003'!K47)/'2003'!K47*100</f>
        <v>-100</v>
      </c>
      <c r="DC48" s="85">
        <f>('2004'!L47-'2003'!L47)/'2003'!L47*100</f>
        <v>-100</v>
      </c>
      <c r="DD48" s="85">
        <f>('2004'!M47-'2003'!M47)/'2003'!M47*100</f>
        <v>-100</v>
      </c>
      <c r="DE48" s="85">
        <f>('2004'!N47-'2003'!N47)/'2003'!N47*100</f>
        <v>-100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3.065973172734738</v>
      </c>
      <c r="DA49" s="54">
        <f>('2004'!J48-'2003'!J48)/'2003'!J48*100</f>
        <v>-100</v>
      </c>
      <c r="DB49" s="54">
        <f>('2004'!K48-'2003'!K48)/'2003'!K48*100</f>
        <v>-100</v>
      </c>
      <c r="DC49" s="54">
        <f>('2004'!L48-'2003'!L48)/'2003'!L48*100</f>
        <v>-100</v>
      </c>
      <c r="DD49" s="54">
        <f>('2004'!M48-'2003'!M48)/'2003'!M48*100</f>
        <v>-100</v>
      </c>
      <c r="DE49" s="54">
        <f>('2004'!N48-'2003'!N48)/'2003'!N48*100</f>
        <v>-100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3.1235934827617235</v>
      </c>
      <c r="DA50" s="54">
        <f>('2004'!J49-'2003'!J49)/'2003'!J49*100</f>
        <v>-100</v>
      </c>
      <c r="DB50" s="54">
        <f>('2004'!K49-'2003'!K49)/'2003'!K49*100</f>
        <v>-100</v>
      </c>
      <c r="DC50" s="54">
        <f>('2004'!L49-'2003'!L49)/'2003'!L49*100</f>
        <v>-100</v>
      </c>
      <c r="DD50" s="54">
        <f>('2004'!M49-'2003'!M49)/'2003'!M49*100</f>
        <v>-100</v>
      </c>
      <c r="DE50" s="54">
        <f>('2004'!N49-'2003'!N49)/'2003'!N49*100</f>
        <v>-100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1.2332245194051499</v>
      </c>
      <c r="DA52" s="54">
        <f>('2004'!J51-'2003'!J51)/'2003'!J51*100</f>
        <v>-100</v>
      </c>
      <c r="DB52" s="54">
        <f>('2004'!K51-'2003'!K51)/'2003'!K51*100</f>
        <v>-100</v>
      </c>
      <c r="DC52" s="54">
        <f>('2004'!L51-'2003'!L51)/'2003'!L51*100</f>
        <v>-100</v>
      </c>
      <c r="DD52" s="54">
        <f>('2004'!M51-'2003'!M51)/'2003'!M51*100</f>
        <v>-100</v>
      </c>
      <c r="DE52" s="54">
        <f>('2004'!N51-'2003'!N51)/'2003'!N51*100</f>
        <v>-100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3.2823365785813694</v>
      </c>
      <c r="DA53" s="54">
        <f>('2004'!J52-'2003'!J52)/'2003'!J52*100</f>
        <v>-100</v>
      </c>
      <c r="DB53" s="54">
        <f>('2004'!K52-'2003'!K52)/'2003'!K52*100</f>
        <v>-100</v>
      </c>
      <c r="DC53" s="54">
        <f>('2004'!L52-'2003'!L52)/'2003'!L52*100</f>
        <v>-100</v>
      </c>
      <c r="DD53" s="54">
        <f>('2004'!M52-'2003'!M52)/'2003'!M52*100</f>
        <v>-100</v>
      </c>
      <c r="DE53" s="54">
        <f>('2004'!N52-'2003'!N52)/'2003'!N52*100</f>
        <v>-100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4.069868995633185</v>
      </c>
      <c r="DA54" s="54">
        <f>('2004'!J53-'2003'!J53)/'2003'!J53*100</f>
        <v>-100</v>
      </c>
      <c r="DB54" s="54">
        <f>('2004'!K53-'2003'!K53)/'2003'!K53*100</f>
        <v>-100</v>
      </c>
      <c r="DC54" s="54">
        <f>('2004'!L53-'2003'!L53)/'2003'!L53*100</f>
        <v>-100</v>
      </c>
      <c r="DD54" s="54">
        <f>('2004'!M53-'2003'!M53)/'2003'!M53*100</f>
        <v>-100</v>
      </c>
      <c r="DE54" s="54">
        <f>('2004'!N53-'2003'!N53)/'2003'!N53*100</f>
        <v>-100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2.2873422873422893</v>
      </c>
      <c r="DA55" s="54">
        <f>('2004'!J54-'2003'!J54)/'2003'!J54*100</f>
        <v>-100</v>
      </c>
      <c r="DB55" s="54">
        <f>('2004'!K54-'2003'!K54)/'2003'!K54*100</f>
        <v>-100</v>
      </c>
      <c r="DC55" s="54">
        <f>('2004'!L54-'2003'!L54)/'2003'!L54*100</f>
        <v>-100</v>
      </c>
      <c r="DD55" s="54">
        <f>('2004'!M54-'2003'!M54)/'2003'!M54*100</f>
        <v>-100</v>
      </c>
      <c r="DE55" s="54">
        <f>('2004'!N54-'2003'!N54)/'2003'!N54*100</f>
        <v>-100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2.6078971533516886</v>
      </c>
      <c r="DA56" s="54">
        <f>('2004'!J55-'2003'!J55)/'2003'!J55*100</f>
        <v>-100</v>
      </c>
      <c r="DB56" s="54">
        <f>('2004'!K55-'2003'!K55)/'2003'!K55*100</f>
        <v>-100</v>
      </c>
      <c r="DC56" s="54">
        <f>('2004'!L55-'2003'!L55)/'2003'!L55*100</f>
        <v>-100</v>
      </c>
      <c r="DD56" s="54">
        <f>('2004'!M55-'2003'!M55)/'2003'!M55*100</f>
        <v>-100</v>
      </c>
      <c r="DE56" s="54">
        <f>('2004'!N55-'2003'!N55)/'2003'!N55*100</f>
        <v>-100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5.5399473222124564</v>
      </c>
      <c r="DA57" s="54">
        <f>('2004'!J56-'2003'!J56)/'2003'!J56*100</f>
        <v>-100</v>
      </c>
      <c r="DB57" s="54">
        <f>('2004'!K56-'2003'!K56)/'2003'!K56*100</f>
        <v>-100</v>
      </c>
      <c r="DC57" s="54">
        <f>('2004'!L56-'2003'!L56)/'2003'!L56*100</f>
        <v>-100</v>
      </c>
      <c r="DD57" s="54">
        <f>('2004'!M56-'2003'!M56)/'2003'!M56*100</f>
        <v>-100</v>
      </c>
      <c r="DE57" s="54">
        <f>('2004'!N56-'2003'!N56)/'2003'!N56*100</f>
        <v>-100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3.0129390018484203</v>
      </c>
      <c r="DA58" s="54">
        <f>('2004'!J57-'2003'!J57)/'2003'!J57*100</f>
        <v>-100</v>
      </c>
      <c r="DB58" s="54">
        <f>('2004'!K57-'2003'!K57)/'2003'!K57*100</f>
        <v>-100</v>
      </c>
      <c r="DC58" s="54">
        <f>('2004'!L57-'2003'!L57)/'2003'!L57*100</f>
        <v>-100</v>
      </c>
      <c r="DD58" s="54">
        <f>('2004'!M57-'2003'!M57)/'2003'!M57*100</f>
        <v>-100</v>
      </c>
      <c r="DE58" s="54">
        <f>('2004'!N57-'2003'!N57)/'2003'!N57*100</f>
        <v>-100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3.0129390018484203</v>
      </c>
      <c r="DA59" s="54">
        <f>('2004'!J58-'2003'!J58)/'2003'!J58*100</f>
        <v>-100</v>
      </c>
      <c r="DB59" s="54">
        <f>('2004'!K58-'2003'!K58)/'2003'!K58*100</f>
        <v>-100</v>
      </c>
      <c r="DC59" s="54">
        <f>('2004'!L58-'2003'!L58)/'2003'!L58*100</f>
        <v>-100</v>
      </c>
      <c r="DD59" s="54">
        <f>('2004'!M58-'2003'!M58)/'2003'!M58*100</f>
        <v>-100</v>
      </c>
      <c r="DE59" s="54">
        <f>('2004'!N58-'2003'!N58)/'2003'!N58*100</f>
        <v>-100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2.3516132066597684</v>
      </c>
      <c r="DA61" s="54">
        <f>('2004'!J60-'2003'!J60)/'2003'!J60*100</f>
        <v>-100</v>
      </c>
      <c r="DB61" s="54">
        <f>('2004'!K60-'2003'!K60)/'2003'!K60*100</f>
        <v>-100</v>
      </c>
      <c r="DC61" s="54">
        <f>('2004'!L60-'2003'!L60)/'2003'!L60*100</f>
        <v>-100</v>
      </c>
      <c r="DD61" s="54">
        <f>('2004'!M60-'2003'!M60)/'2003'!M60*100</f>
        <v>-100</v>
      </c>
      <c r="DE61" s="54">
        <f>('2004'!N60-'2003'!N60)/'2003'!N60*100</f>
        <v>-100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2.2579734688117337</v>
      </c>
      <c r="DA62" s="54">
        <f>('2004'!J61-'2003'!J61)/'2003'!J61*100</f>
        <v>-100</v>
      </c>
      <c r="DB62" s="54">
        <f>('2004'!K61-'2003'!K61)/'2003'!K61*100</f>
        <v>-100</v>
      </c>
      <c r="DC62" s="54">
        <f>('2004'!L61-'2003'!L61)/'2003'!L61*100</f>
        <v>-100</v>
      </c>
      <c r="DD62" s="54">
        <f>('2004'!M61-'2003'!M61)/'2003'!M61*100</f>
        <v>-100</v>
      </c>
      <c r="DE62" s="54">
        <f>('2004'!N61-'2003'!N61)/'2003'!N61*100</f>
        <v>-100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4.090611251521112</v>
      </c>
      <c r="DA64" s="60">
        <f>('2004'!J63-'2003'!J63)/'2003'!J63*100</f>
        <v>-100</v>
      </c>
      <c r="DB64" s="60">
        <f>('2004'!K63-'2003'!K63)/'2003'!K63*100</f>
        <v>-100</v>
      </c>
      <c r="DC64" s="60">
        <f>('2004'!L63-'2003'!L63)/'2003'!L63*100</f>
        <v>-100</v>
      </c>
      <c r="DD64" s="60">
        <f>('2004'!M63-'2003'!M63)/'2003'!M63*100</f>
        <v>-100</v>
      </c>
      <c r="DE64" s="60">
        <f>('2004'!N63-'2003'!N63)/'2003'!N63*100</f>
        <v>-100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3.3727298933410257</v>
      </c>
      <c r="DA68" s="69">
        <f>('2004'!J67-'2003'!J67)/'2003'!J67*100</f>
        <v>-100</v>
      </c>
      <c r="DB68" s="69">
        <f>('2004'!K67-'2003'!K67)/'2003'!K67*100</f>
        <v>-100</v>
      </c>
      <c r="DC68" s="69">
        <f>('2004'!L67-'2003'!L67)/'2003'!L67*100</f>
        <v>-100</v>
      </c>
      <c r="DD68" s="69">
        <f>('2004'!M67-'2003'!M67)/'2003'!M67*100</f>
        <v>-100</v>
      </c>
      <c r="DE68" s="69">
        <f>('2004'!N67-'2003'!N67)/'2003'!N67*100</f>
        <v>-100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>
        <v>106.14</v>
      </c>
      <c r="J6" s="76"/>
      <c r="K6" s="76"/>
      <c r="L6" s="90"/>
      <c r="M6" s="90"/>
      <c r="N6" s="90"/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>
        <v>94.56</v>
      </c>
      <c r="J7" s="34"/>
      <c r="K7" s="34"/>
      <c r="L7" s="12"/>
      <c r="M7" s="12"/>
      <c r="N7" s="12"/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>
        <v>106.46</v>
      </c>
      <c r="J8" s="34"/>
      <c r="K8" s="34"/>
      <c r="L8" s="12"/>
      <c r="M8" s="12"/>
      <c r="N8" s="12"/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>
        <v>117.89</v>
      </c>
      <c r="J9" s="34"/>
      <c r="K9" s="34"/>
      <c r="L9" s="12"/>
      <c r="M9" s="12"/>
      <c r="N9" s="12"/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>
        <v>99.31</v>
      </c>
      <c r="J10" s="34"/>
      <c r="K10" s="34"/>
      <c r="L10" s="12"/>
      <c r="M10" s="12"/>
      <c r="N10" s="12"/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>
        <v>99.31</v>
      </c>
      <c r="J11" s="34"/>
      <c r="K11" s="34"/>
      <c r="L11" s="12"/>
      <c r="M11" s="12"/>
      <c r="N11" s="12"/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>
        <v>109.29</v>
      </c>
      <c r="J12" s="34"/>
      <c r="K12" s="34"/>
      <c r="L12" s="12"/>
      <c r="M12" s="12"/>
      <c r="N12" s="12"/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>
        <v>112.7</v>
      </c>
      <c r="J13" s="34"/>
      <c r="K13" s="34"/>
      <c r="L13" s="12"/>
      <c r="M13" s="12"/>
      <c r="N13" s="12"/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>
        <v>118.85</v>
      </c>
      <c r="J14" s="34"/>
      <c r="K14" s="34"/>
      <c r="L14" s="12"/>
      <c r="M14" s="12"/>
      <c r="N14" s="12"/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>
        <v>118.85</v>
      </c>
      <c r="J15" s="34"/>
      <c r="K15" s="34"/>
      <c r="L15" s="12"/>
      <c r="M15" s="12"/>
      <c r="N15" s="12"/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12"/>
      <c r="M16" s="12"/>
      <c r="N16" s="12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12"/>
      <c r="M17" s="12"/>
      <c r="N17" s="12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>
        <v>112.44</v>
      </c>
      <c r="J18" s="34"/>
      <c r="K18" s="34"/>
      <c r="L18" s="12"/>
      <c r="M18" s="12"/>
      <c r="N18" s="12"/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>
        <v>112.44</v>
      </c>
      <c r="J21" s="34"/>
      <c r="K21" s="34"/>
      <c r="L21" s="12"/>
      <c r="M21" s="12"/>
      <c r="N21" s="12"/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/>
      <c r="K22" s="34"/>
      <c r="L22" s="12"/>
      <c r="M22" s="12"/>
      <c r="N22" s="12"/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>
        <v>92.88</v>
      </c>
      <c r="J23" s="34"/>
      <c r="K23" s="34"/>
      <c r="L23" s="12"/>
      <c r="M23" s="12"/>
      <c r="N23" s="12"/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>
        <v>100.97</v>
      </c>
      <c r="J24" s="34"/>
      <c r="K24" s="34"/>
      <c r="L24" s="12"/>
      <c r="M24" s="12"/>
      <c r="N24" s="12"/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>
        <v>98.38</v>
      </c>
      <c r="J25" s="34"/>
      <c r="K25" s="34"/>
      <c r="L25" s="12"/>
      <c r="M25" s="12"/>
      <c r="N25" s="12"/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>
        <v>87.99</v>
      </c>
      <c r="J26" s="34"/>
      <c r="K26" s="34"/>
      <c r="L26" s="12"/>
      <c r="M26" s="12"/>
      <c r="N26" s="12"/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>
        <v>117.02</v>
      </c>
      <c r="J27" s="34"/>
      <c r="K27" s="34"/>
      <c r="L27" s="12"/>
      <c r="M27" s="12"/>
      <c r="N27" s="12"/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>
        <v>107.12</v>
      </c>
      <c r="J28" s="34"/>
      <c r="K28" s="34"/>
      <c r="L28" s="12"/>
      <c r="M28" s="12"/>
      <c r="N28" s="12"/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>
        <v>107.31</v>
      </c>
      <c r="J29" s="34"/>
      <c r="K29" s="34"/>
      <c r="L29" s="12"/>
      <c r="M29" s="12"/>
      <c r="N29" s="12"/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>
        <v>81.04</v>
      </c>
      <c r="J30" s="34"/>
      <c r="K30" s="34"/>
      <c r="L30" s="12"/>
      <c r="M30" s="12"/>
      <c r="N30" s="12"/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>
        <v>81.04</v>
      </c>
      <c r="J31" s="34"/>
      <c r="K31" s="34"/>
      <c r="L31" s="12"/>
      <c r="M31" s="12"/>
      <c r="N31" s="12"/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12"/>
      <c r="M32" s="12"/>
      <c r="N32" s="12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12"/>
      <c r="M33" s="12"/>
      <c r="N33" s="12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12"/>
      <c r="M34" s="12"/>
      <c r="N34" s="12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>
        <v>109.22</v>
      </c>
      <c r="J35" s="34"/>
      <c r="K35" s="34"/>
      <c r="L35" s="12"/>
      <c r="M35" s="12"/>
      <c r="N35" s="12"/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>
        <v>103.32</v>
      </c>
      <c r="J36" s="34"/>
      <c r="K36" s="34"/>
      <c r="L36" s="12"/>
      <c r="M36" s="12"/>
      <c r="N36" s="12"/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>
        <v>103.57</v>
      </c>
      <c r="J37" s="34"/>
      <c r="K37" s="34"/>
      <c r="L37" s="12"/>
      <c r="M37" s="12"/>
      <c r="N37" s="12"/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>
        <v>111.03</v>
      </c>
      <c r="J38" s="34"/>
      <c r="K38" s="34"/>
      <c r="L38" s="12"/>
      <c r="M38" s="12"/>
      <c r="N38" s="12"/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>
        <v>112.62</v>
      </c>
      <c r="J39" s="34"/>
      <c r="K39" s="34"/>
      <c r="L39" s="12"/>
      <c r="M39" s="12"/>
      <c r="N39" s="12"/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>
        <v>118.24</v>
      </c>
      <c r="J40" s="34"/>
      <c r="K40" s="34"/>
      <c r="L40" s="12"/>
      <c r="M40" s="12"/>
      <c r="N40" s="12"/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>
        <v>117.32</v>
      </c>
      <c r="J41" s="34"/>
      <c r="K41" s="34"/>
      <c r="L41" s="12"/>
      <c r="M41" s="12"/>
      <c r="N41" s="12"/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>
        <v>110.06</v>
      </c>
      <c r="J42" s="34"/>
      <c r="K42" s="34"/>
      <c r="L42" s="12"/>
      <c r="M42" s="12"/>
      <c r="N42" s="12"/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>
        <v>101.85</v>
      </c>
      <c r="J43" s="36"/>
      <c r="K43" s="36"/>
      <c r="L43" s="19"/>
      <c r="M43" s="19"/>
      <c r="N43" s="19"/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21"/>
      <c r="M44" s="21"/>
      <c r="N44" s="21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>
        <v>110.88</v>
      </c>
      <c r="J47" s="76"/>
      <c r="K47" s="76"/>
      <c r="L47" s="90"/>
      <c r="M47" s="90"/>
      <c r="N47" s="90"/>
      <c r="O47" s="90"/>
      <c r="P47" s="91"/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>
        <v>112.95</v>
      </c>
      <c r="J48" s="34"/>
      <c r="K48" s="34"/>
      <c r="L48" s="12"/>
      <c r="M48" s="12"/>
      <c r="N48" s="12"/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>
        <v>114.56</v>
      </c>
      <c r="J49" s="34"/>
      <c r="K49" s="34"/>
      <c r="L49" s="12"/>
      <c r="M49" s="12"/>
      <c r="N49" s="12"/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12"/>
      <c r="M50" s="12"/>
      <c r="N50" s="12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>
        <v>111.64</v>
      </c>
      <c r="J51" s="34"/>
      <c r="K51" s="34"/>
      <c r="L51" s="12"/>
      <c r="M51" s="12"/>
      <c r="N51" s="12"/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>
        <v>111.39</v>
      </c>
      <c r="J52" s="34"/>
      <c r="K52" s="34"/>
      <c r="L52" s="12"/>
      <c r="M52" s="12"/>
      <c r="N52" s="12"/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>
        <v>119.16</v>
      </c>
      <c r="J53" s="34"/>
      <c r="K53" s="34"/>
      <c r="L53" s="12"/>
      <c r="M53" s="12"/>
      <c r="N53" s="12"/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>
        <v>125.66</v>
      </c>
      <c r="J54" s="34"/>
      <c r="K54" s="34"/>
      <c r="L54" s="12"/>
      <c r="M54" s="12"/>
      <c r="N54" s="12"/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>
        <v>111.74</v>
      </c>
      <c r="J55" s="34"/>
      <c r="K55" s="34"/>
      <c r="L55" s="12"/>
      <c r="M55" s="12"/>
      <c r="N55" s="12"/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>
        <v>120.21</v>
      </c>
      <c r="J56" s="34"/>
      <c r="K56" s="34"/>
      <c r="L56" s="12"/>
      <c r="M56" s="12"/>
      <c r="N56" s="12"/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>
        <v>111.46</v>
      </c>
      <c r="J57" s="34"/>
      <c r="K57" s="34"/>
      <c r="L57" s="12"/>
      <c r="M57" s="12"/>
      <c r="N57" s="12"/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>
        <v>111.46</v>
      </c>
      <c r="J58" s="34"/>
      <c r="K58" s="34"/>
      <c r="L58" s="12"/>
      <c r="M58" s="12"/>
      <c r="N58" s="12"/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12"/>
      <c r="M59" s="12"/>
      <c r="N59" s="12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>
        <v>108.81</v>
      </c>
      <c r="J60" s="34"/>
      <c r="K60" s="34"/>
      <c r="L60" s="12"/>
      <c r="M60" s="12"/>
      <c r="N60" s="12"/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>
        <v>108.69</v>
      </c>
      <c r="J61" s="34"/>
      <c r="K61" s="34"/>
      <c r="L61" s="12"/>
      <c r="M61" s="12"/>
      <c r="N61" s="12"/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12"/>
      <c r="M62" s="12"/>
      <c r="N62" s="12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>
        <v>111.2</v>
      </c>
      <c r="J63" s="36"/>
      <c r="K63" s="36"/>
      <c r="L63" s="19"/>
      <c r="M63" s="19"/>
      <c r="N63" s="19"/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21"/>
      <c r="M64" s="21"/>
      <c r="N64" s="21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21"/>
      <c r="M65" s="21"/>
      <c r="N65" s="21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>
        <v>107.58</v>
      </c>
      <c r="J67" s="81"/>
      <c r="K67" s="81"/>
      <c r="L67" s="88"/>
      <c r="M67" s="88"/>
      <c r="N67" s="88"/>
      <c r="O67" s="88"/>
      <c r="P67" s="89"/>
    </row>
    <row r="68" ht="15">
      <c r="B68" s="101" t="s">
        <v>191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  <row r="68" ht="12.75">
      <c r="B68" t="s">
        <v>189</v>
      </c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  <row r="68" ht="12.75">
      <c r="B68" t="s">
        <v>189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190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  <row r="68" ht="12.75">
      <c r="B68" t="s">
        <v>189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palteist</cp:lastModifiedBy>
  <cp:lastPrinted>2004-09-13T07:05:03Z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