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806" activeTab="0"/>
  </bookViews>
  <sheets>
    <sheet name="2006 ennakollinen" sheetId="1" r:id="rId1"/>
    <sheet name="2005" sheetId="2" r:id="rId2"/>
    <sheet name="2004" sheetId="3" r:id="rId3"/>
    <sheet name="2003" sheetId="4" r:id="rId4"/>
    <sheet name="2002" sheetId="5" r:id="rId5"/>
    <sheet name="2001" sheetId="6" r:id="rId6"/>
    <sheet name="2000" sheetId="7" r:id="rId7"/>
    <sheet name="1999" sheetId="8" r:id="rId8"/>
    <sheet name="1998" sheetId="9" r:id="rId9"/>
    <sheet name="1997" sheetId="10" r:id="rId10"/>
    <sheet name="1996" sheetId="11" r:id="rId11"/>
    <sheet name="1995" sheetId="12" r:id="rId12"/>
    <sheet name="% Q-muutos" sheetId="13" r:id="rId13"/>
  </sheets>
  <externalReferences>
    <externalReference r:id="rId16"/>
  </externalReferences>
  <definedNames>
    <definedName name="année">'[1]Dialog'!$H$20</definedName>
    <definedName name="lg">'[1]Textes'!$B$1</definedName>
    <definedName name="pays">'[1]Textes'!$A$201:$Y$228</definedName>
    <definedName name="Prod">'[1]Textes'!$A$7:$X$176</definedName>
    <definedName name="titres">'[1]Textes'!$A$179:$Z$197</definedName>
    <definedName name="_xlnm.Print_Area" localSheetId="12">'% Q-muutos'!$E$4:$AV$86</definedName>
    <definedName name="_xlnm.Print_Area" localSheetId="11">'1995'!$E$5:$R$86</definedName>
    <definedName name="_xlnm.Print_Area" localSheetId="10">'1996'!$E$5:$R$86</definedName>
    <definedName name="_xlnm.Print_Area" localSheetId="9">'1997'!$E$5:$O$86</definedName>
    <definedName name="_xlnm.Print_Area" localSheetId="8">'1998'!$E$5:$O$86</definedName>
    <definedName name="_xlnm.Print_Area" localSheetId="7">'1999'!$E$5:$O$86</definedName>
    <definedName name="_xlnm.Print_Area" localSheetId="6">'2000'!$E$5:$O$86</definedName>
    <definedName name="_xlnm.Print_Area" localSheetId="5">'2001'!$E$5:$O$86</definedName>
    <definedName name="_xlnm.Print_Area" localSheetId="4">'2002'!$E$5:$O$86</definedName>
    <definedName name="_xlnm.Print_Area" localSheetId="3">'2003'!$E$5:$O$86</definedName>
    <definedName name="_xlnm.Print_Area" localSheetId="2">'2004'!$E$5:$O$86</definedName>
    <definedName name="_xlnm.Print_Area" localSheetId="1">'2005'!$E$5:$O$86</definedName>
    <definedName name="_xlnm.Print_Area" localSheetId="0">'2006 ennakollinen'!$E$5:$O$86</definedName>
    <definedName name="_xlnm.Print_Titles" localSheetId="12">'% Q-muutos'!$A:$B,'% Q-muutos'!$1:$5</definedName>
    <definedName name="_xlnm.Print_Titles" localSheetId="11">'1995'!$A:$B,'1995'!$1:$4</definedName>
    <definedName name="_xlnm.Print_Titles" localSheetId="10">'1996'!$A:$B,'1996'!$1:$4</definedName>
    <definedName name="_xlnm.Print_Titles" localSheetId="9">'1997'!$A:$B,'1997'!$1:$4</definedName>
    <definedName name="_xlnm.Print_Titles" localSheetId="8">'1998'!$A:$B,'1998'!$1:$4</definedName>
    <definedName name="_xlnm.Print_Titles" localSheetId="7">'1999'!$A:$B,'1999'!$1:$4</definedName>
    <definedName name="_xlnm.Print_Titles" localSheetId="6">'2000'!$A:$B,'2000'!$1:$4</definedName>
    <definedName name="_xlnm.Print_Titles" localSheetId="5">'2001'!$A:$B,'2001'!$1:$4</definedName>
    <definedName name="_xlnm.Print_Titles" localSheetId="4">'2002'!$A:$B,'2002'!$1:$4</definedName>
    <definedName name="_xlnm.Print_Titles" localSheetId="3">'2003'!$A:$B,'2003'!$1:$4</definedName>
    <definedName name="_xlnm.Print_Titles" localSheetId="2">'2004'!$A:$B,'2004'!$1:$4</definedName>
    <definedName name="_xlnm.Print_Titles" localSheetId="1">'2005'!$A:$B,'2005'!$1:$4</definedName>
    <definedName name="_xlnm.Print_Titles" localSheetId="0">'2006 ennakollinen'!$A:$B,'2006 ennakollinen'!$1:$4</definedName>
  </definedNames>
  <calcPr fullCalcOnLoad="1"/>
</workbook>
</file>

<file path=xl/sharedStrings.xml><?xml version="1.0" encoding="utf-8"?>
<sst xmlns="http://schemas.openxmlformats.org/spreadsheetml/2006/main" count="4483" uniqueCount="381">
  <si>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</si>
  <si>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</si>
  <si>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</si>
  <si>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</si>
  <si>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</si>
  <si>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</si>
  <si>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</si>
  <si>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</si>
  <si>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</si>
  <si>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</si>
  <si>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</si>
  <si>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</si>
  <si>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</si>
  <si>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</si>
  <si>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</si>
  <si>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</si>
  <si>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</si>
  <si>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</si>
  <si>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</si>
  <si>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</si>
  <si>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</si>
  <si>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</si>
  <si>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</si>
  <si>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</si>
  <si>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</si>
  <si>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</si>
  <si>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</si>
  <si>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</si>
  <si>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</si>
  <si>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</si>
  <si>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</si>
  <si>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</si>
  <si>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</si>
  <si>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</si>
  <si>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</si>
  <si>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</si>
  <si>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</si>
  <si>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</si>
  <si>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</si>
  <si>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</si>
  <si>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</si>
  <si>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</si>
  <si>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</si>
  <si>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</si>
  <si>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</si>
  <si>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</si>
  <si>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</si>
  <si>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</si>
  <si>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</si>
  <si>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</si>
  <si>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</si>
  <si>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</si>
  <si>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</si>
  <si>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</si>
  <si>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</si>
  <si>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</si>
  <si>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</si>
  <si>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</si>
  <si>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</si>
  <si>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</si>
  <si>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</si>
  <si>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</si>
  <si>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</si>
  <si>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</si>
  <si>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</si>
  <si>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</si>
  <si>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</si>
  <si>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</si>
  <si>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</si>
  <si>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</si>
  <si>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</si>
  <si>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</si>
  <si>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</si>
  <si>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</si>
  <si>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</si>
  <si>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</si>
  <si>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</si>
  <si>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</si>
  <si>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</si>
  <si>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</si>
  <si>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</si>
  <si>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</si>
  <si>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</si>
  <si>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</si>
  <si>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</si>
  <si>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</si>
  <si>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</si>
  <si>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</si>
  <si>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</si>
  <si>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</si>
  <si>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</si>
  <si>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</si>
  <si>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</si>
  <si>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</si>
  <si>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</si>
  <si>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</si>
  <si>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</si>
  <si>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</si>
  <si>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</si>
  <si>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</si>
  <si>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</si>
  <si>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</si>
  <si>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</si>
  <si>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</si>
  <si>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</si>
  <si>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</si>
  <si>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</si>
  <si>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</si>
  <si>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</si>
  <si>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</si>
  <si>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</si>
  <si>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</si>
  <si>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</si>
  <si>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</si>
  <si>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</si>
  <si>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</si>
  <si>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</si>
  <si>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</si>
  <si>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</si>
  <si>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</si>
  <si>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</si>
  <si>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</si>
  <si>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</si>
  <si>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</si>
  <si>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</si>
  <si>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</si>
  <si>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</si>
  <si>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</si>
  <si>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</si>
  <si>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</si>
  <si>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</si>
  <si>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</si>
  <si>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</si>
  <si>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</si>
  <si>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</si>
  <si>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</si>
  <si>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</si>
  <si>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</si>
  <si>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</si>
  <si>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</si>
  <si>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</si>
  <si>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</si>
  <si>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</si>
  <si>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</si>
  <si>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</si>
  <si>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</si>
  <si>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</si>
  <si>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</si>
  <si>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</si>
  <si>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</si>
  <si>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</si>
  <si>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</si>
  <si>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</si>
  <si>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</si>
  <si>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</si>
  <si>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</si>
  <si>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</si>
  <si>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</si>
  <si>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</si>
  <si>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</si>
  <si>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</si>
  <si>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</si>
  <si>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</si>
  <si>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</si>
  <si>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</si>
  <si>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</si>
  <si>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</si>
  <si>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</si>
  <si>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</si>
  <si>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</si>
  <si>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</si>
  <si>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</si>
  <si>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</si>
  <si>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</si>
  <si>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</si>
  <si>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</si>
  <si>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</si>
  <si>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</si>
  <si>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</si>
  <si>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</si>
  <si>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</si>
  <si>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</si>
  <si>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</si>
  <si>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</si>
  <si>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</si>
  <si>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</si>
  <si>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</si>
  <si>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</si>
  <si>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</si>
  <si>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</si>
  <si>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</si>
  <si>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</si>
  <si>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</si>
  <si>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</si>
  <si>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</si>
  <si>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</si>
  <si>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</si>
  <si>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</si>
  <si>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</si>
  <si>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</si>
  <si>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</si>
  <si>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</si>
  <si>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</si>
  <si>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</si>
  <si>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</si>
  <si>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</si>
  <si>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</si>
  <si>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</si>
  <si>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</si>
  <si>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</si>
  <si>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</si>
  <si>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</si>
  <si>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</si>
  <si>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</si>
  <si>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</si>
  <si>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</si>
  <si>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</si>
  <si>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</si>
  <si>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</si>
  <si>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</si>
  <si>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</si>
  <si>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</si>
  <si>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</si>
  <si>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</si>
  <si>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</si>
  <si>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</si>
  <si>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</si>
  <si>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</si>
  <si>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</si>
  <si>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</si>
  <si>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</si>
  <si>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</si>
  <si>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</si>
  <si>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</si>
  <si>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</si>
  <si>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</si>
  <si>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</si>
  <si>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</si>
  <si>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</si>
  <si>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</si>
  <si>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</si>
  <si>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</si>
  <si>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</si>
  <si>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Beteckning</t>
  </si>
  <si>
    <t>Vete och spelt</t>
  </si>
  <si>
    <t>Durumvete</t>
  </si>
  <si>
    <t>Foderkorn</t>
  </si>
  <si>
    <t>Maltkorn</t>
  </si>
  <si>
    <t>Korn</t>
  </si>
  <si>
    <t>Majs</t>
  </si>
  <si>
    <t>Andra spannmål</t>
  </si>
  <si>
    <t>Råg</t>
  </si>
  <si>
    <t>Sockerbetor</t>
  </si>
  <si>
    <t>Matpotatis</t>
  </si>
  <si>
    <t>FRUKT</t>
  </si>
  <si>
    <t>Bordsvin</t>
  </si>
  <si>
    <t>Kvalitetsvin</t>
  </si>
  <si>
    <t>OLIVOLJA</t>
  </si>
  <si>
    <t>Kalvar</t>
  </si>
  <si>
    <t>Svin</t>
  </si>
  <si>
    <t>Fjäderfä</t>
  </si>
  <si>
    <t>Kycklingar</t>
  </si>
  <si>
    <t>Övrigt fjäderfä</t>
  </si>
  <si>
    <t>Övriga djur</t>
  </si>
  <si>
    <t>Mjölk</t>
  </si>
  <si>
    <t>Komjölk</t>
  </si>
  <si>
    <t>Övrig mjölk</t>
  </si>
  <si>
    <t>Ägg</t>
  </si>
  <si>
    <t>Övriga animaliska produkter</t>
  </si>
  <si>
    <t>SPANNMÅL (inkl. utsäde)</t>
  </si>
  <si>
    <t>Kvarnvete och spelt</t>
  </si>
  <si>
    <t>Havre och andra spannmålsblandningar</t>
  </si>
  <si>
    <t>Ris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</si>
  <si>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</si>
  <si>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</si>
  <si>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</si>
  <si>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</si>
  <si>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</si>
  <si>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</si>
  <si>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</si>
  <si>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</si>
  <si>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Övriga industriväxter</t>
  </si>
  <si>
    <t>FODERVÄXTER</t>
  </si>
  <si>
    <t>Fodermajs</t>
  </si>
  <si>
    <t>Foderrotfrukter (inkl. foderbetor)</t>
  </si>
  <si>
    <t>Övriga foderväxter</t>
  </si>
  <si>
    <t>GRÖNSAKER OCH TRÄDGÅRDSPRODUKTER</t>
  </si>
  <si>
    <t>Färska grönsaker</t>
  </si>
  <si>
    <t>Blomkål</t>
  </si>
  <si>
    <t>Tomater</t>
  </si>
  <si>
    <t>Övriga färska grönsaker</t>
  </si>
  <si>
    <t>Plantor och blommor</t>
  </si>
  <si>
    <t>POTATIS (inkl. utsädespotatis)</t>
  </si>
  <si>
    <t>Tidigpotatis</t>
  </si>
  <si>
    <t>Potatis avsedd för lagring</t>
  </si>
  <si>
    <t>Utsädespotatis</t>
  </si>
  <si>
    <t>Övrig potatis</t>
  </si>
  <si>
    <t>Färsk frukt (exkl. citrusfrukter och grapefrukt)</t>
  </si>
  <si>
    <t>Dessertäppel</t>
  </si>
  <si>
    <t>Dessertpäron</t>
  </si>
  <si>
    <t>Persikor</t>
  </si>
  <si>
    <t>Övrig färsk frukt, nötter och torkad frukt</t>
  </si>
  <si>
    <t>Citrusfrukter</t>
  </si>
  <si>
    <t>Tropiska frukter</t>
  </si>
  <si>
    <t>Grapefrukter</t>
  </si>
  <si>
    <t>Oliver</t>
  </si>
  <si>
    <t>VIN (inkl. must)</t>
  </si>
  <si>
    <t>Annat vin</t>
  </si>
  <si>
    <t>ÖVRIGA VEGETABILISKA PRODUKTER</t>
  </si>
  <si>
    <t>Grönsaker som huvudsakligen används för flätning</t>
  </si>
  <si>
    <t>Frön</t>
  </si>
  <si>
    <t>Övriga vegetabiliska produkter: övriga</t>
  </si>
  <si>
    <t>VEGETABILIEPRODUKTION (010000–090000), inkl. frukt (060000) och grönsaker (040000)</t>
  </si>
  <si>
    <t>VEGETABILIEPRODUKTION  (010000–090000), exkl. frukt (060000) och grönsaker (040000)</t>
  </si>
  <si>
    <t>DJUR</t>
  </si>
  <si>
    <t>Nötkreatur</t>
  </si>
  <si>
    <t>Nötkreatur utom kalvar</t>
  </si>
  <si>
    <t>Hästar</t>
  </si>
  <si>
    <t>Får och getter</t>
  </si>
  <si>
    <t>ANIMALISKA PRODUKTER</t>
  </si>
  <si>
    <t>ANIMALIEPRODUKTION (110000+120000)</t>
  </si>
  <si>
    <t>PRODUCENTPRISINDEX FÖR LANTBRUK TOTALT (100000+130000), inkl. frukt (060000) och grönsaker (040000)</t>
  </si>
  <si>
    <t>PRODUCENTPRISINDEX FÖR LANTBRUK TOTALT (100000 + 130000), exkl. frukt (060000) och grönsaker (040000)</t>
  </si>
  <si>
    <t>PRODUCENTPRISINDEX FÖR LANTBRUK TOTALT (100000+130000), inkl. frukt (060000) och grönsaker (040000), exkl. skinn</t>
  </si>
  <si>
    <t>ANIMALIEPRODUKTION TOTALT (110000 + 120000), exkl. skinn</t>
  </si>
  <si>
    <t>OUTPUT: QUARTERLY agricultural price indices (2000=100)</t>
  </si>
  <si>
    <t>WINE (incl.  must)</t>
  </si>
  <si>
    <t>I</t>
  </si>
  <si>
    <t>II</t>
  </si>
  <si>
    <t>III</t>
  </si>
  <si>
    <t>IV</t>
  </si>
  <si>
    <t>OUTPUT: VUOSINELJÄNNES-INDEKSI, maatalouden tuottajahintaindeksi 2000=100</t>
  </si>
  <si>
    <t>OUTPUT: KVARTALINDEX,  Producentprisindex för jordbruk 2000=100</t>
  </si>
  <si>
    <t>141001</t>
  </si>
  <si>
    <t>141002</t>
  </si>
  <si>
    <t>I - 1996</t>
  </si>
  <si>
    <t xml:space="preserve"> II - 1996</t>
  </si>
  <si>
    <t xml:space="preserve"> III - 1996</t>
  </si>
  <si>
    <t xml:space="preserve"> IV - 1996</t>
  </si>
  <si>
    <t xml:space="preserve"> I - 1997</t>
  </si>
  <si>
    <t>API koodi, API code</t>
  </si>
  <si>
    <t xml:space="preserve"> II - 1997</t>
  </si>
  <si>
    <t xml:space="preserve"> III - 1997</t>
  </si>
  <si>
    <t xml:space="preserve"> IV - 1997</t>
  </si>
  <si>
    <t xml:space="preserve"> I - 1998</t>
  </si>
  <si>
    <t>II - 1998</t>
  </si>
  <si>
    <t xml:space="preserve"> III - 1998</t>
  </si>
  <si>
    <t xml:space="preserve"> IV - 1998</t>
  </si>
  <si>
    <t xml:space="preserve"> I - 1999</t>
  </si>
  <si>
    <t xml:space="preserve"> II - 1999</t>
  </si>
  <si>
    <t xml:space="preserve"> III - 1999</t>
  </si>
  <si>
    <t xml:space="preserve"> IV - 1999</t>
  </si>
  <si>
    <t xml:space="preserve"> I - 2000</t>
  </si>
  <si>
    <t xml:space="preserve"> III - 2000</t>
  </si>
  <si>
    <t xml:space="preserve"> II - 2000</t>
  </si>
  <si>
    <t xml:space="preserve"> IV - 2000</t>
  </si>
  <si>
    <t xml:space="preserve"> I - 2001</t>
  </si>
  <si>
    <t xml:space="preserve"> II - 2001</t>
  </si>
  <si>
    <t xml:space="preserve"> III - 2001</t>
  </si>
  <si>
    <t xml:space="preserve"> IV - 2001</t>
  </si>
  <si>
    <t xml:space="preserve"> I - 2002</t>
  </si>
  <si>
    <t xml:space="preserve"> II - 2002</t>
  </si>
  <si>
    <t xml:space="preserve"> III - 2002</t>
  </si>
  <si>
    <t>IV - 2002</t>
  </si>
  <si>
    <t xml:space="preserve"> I - 2003</t>
  </si>
  <si>
    <t xml:space="preserve"> II - 2003</t>
  </si>
  <si>
    <t xml:space="preserve"> III - 2003</t>
  </si>
  <si>
    <t xml:space="preserve"> IV - 2003</t>
  </si>
  <si>
    <t>I - 2004</t>
  </si>
  <si>
    <t>II - 2004</t>
  </si>
  <si>
    <t xml:space="preserve"> III - 2004</t>
  </si>
  <si>
    <t xml:space="preserve"> IV - 2004</t>
  </si>
  <si>
    <t>I - 2005</t>
  </si>
  <si>
    <t xml:space="preserve"> II - 2005</t>
  </si>
  <si>
    <t>III - 2005</t>
  </si>
  <si>
    <t xml:space="preserve"> IV - 2005</t>
  </si>
  <si>
    <t>I - 2006</t>
  </si>
  <si>
    <t xml:space="preserve"> II - 2006</t>
  </si>
  <si>
    <t>III - 2006</t>
  </si>
  <si>
    <t xml:space="preserve"> IV - 2006</t>
  </si>
  <si>
    <t>n.d.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</si>
</sst>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_ ;[Red]\-#,##0.00\ 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2"/>
    </xf>
    <xf numFmtId="164" fontId="0" fillId="0" borderId="23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4" fillId="0" borderId="1" xfId="0" applyFont="1" applyBorder="1" applyAlignment="1">
      <alignment horizontal="left" vertical="top" wrapText="1" indent="2"/>
    </xf>
    <xf numFmtId="0" fontId="0" fillId="0" borderId="9" xfId="0" applyBorder="1" applyAlignment="1">
      <alignment/>
    </xf>
    <xf numFmtId="164" fontId="3" fillId="0" borderId="25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164" fontId="4" fillId="0" borderId="22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4" fillId="0" borderId="14" xfId="0" applyNumberFormat="1" applyFont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right" vertical="top" wrapText="1"/>
    </xf>
    <xf numFmtId="164" fontId="4" fillId="0" borderId="23" xfId="0" applyNumberFormat="1" applyFont="1" applyBorder="1" applyAlignment="1">
      <alignment horizontal="right" vertical="top" wrapText="1"/>
    </xf>
    <xf numFmtId="17" fontId="0" fillId="0" borderId="22" xfId="0" applyNumberFormat="1" applyBorder="1" applyAlignment="1" applyProtection="1">
      <alignment horizontal="center" wrapText="1"/>
      <protection locked="0"/>
    </xf>
    <xf numFmtId="17" fontId="0" fillId="0" borderId="14" xfId="0" applyNumberFormat="1" applyBorder="1" applyAlignment="1" applyProtection="1">
      <alignment horizontal="center" wrapText="1"/>
      <protection locked="0"/>
    </xf>
    <xf numFmtId="17" fontId="0" fillId="0" borderId="23" xfId="0" applyNumberForma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22" xfId="0" applyFont="1" applyBorder="1" applyAlignment="1" applyProtection="1">
      <alignment horizontal="center" wrapText="1"/>
      <protection/>
    </xf>
    <xf numFmtId="49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0" fillId="0" borderId="14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0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1114425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  <row r="201">
          <cell r="A201" t="str">
            <v>AT</v>
          </cell>
          <cell r="E201" t="str">
            <v>Rakousko</v>
          </cell>
          <cell r="F201" t="str">
            <v>Østrig</v>
          </cell>
          <cell r="G201" t="str">
            <v>Österreich</v>
          </cell>
          <cell r="H201" t="str">
            <v>Αυστρία</v>
          </cell>
          <cell r="I201" t="str">
            <v>Austria</v>
          </cell>
          <cell r="J201" t="str">
            <v>Austria </v>
          </cell>
          <cell r="K201" t="str">
            <v>Austria </v>
          </cell>
          <cell r="L201" t="str">
            <v>Itävalta</v>
          </cell>
          <cell r="M201" t="str">
            <v>Autriche</v>
          </cell>
          <cell r="N201" t="str">
            <v>Ausztria </v>
          </cell>
          <cell r="O201" t="str">
            <v>Austria </v>
          </cell>
          <cell r="P201" t="str">
            <v>Austrija </v>
          </cell>
          <cell r="Q201" t="str">
            <v>Austrija</v>
          </cell>
          <cell r="R201" t="str">
            <v>Austria</v>
          </cell>
          <cell r="S201" t="str">
            <v>Oostenrijk </v>
          </cell>
          <cell r="T201" t="str">
            <v>Austria</v>
          </cell>
          <cell r="U201" t="str">
            <v>Áustria </v>
          </cell>
          <cell r="V201" t="str">
            <v>Rakúsko</v>
          </cell>
          <cell r="W201" t="str">
            <v>Avstrija</v>
          </cell>
          <cell r="X201" t="str">
            <v>Österrike</v>
          </cell>
        </row>
        <row r="202">
          <cell r="A202" t="str">
            <v>BE</v>
          </cell>
          <cell r="E202" t="str">
            <v>Belgie</v>
          </cell>
          <cell r="F202" t="str">
            <v>Belgien</v>
          </cell>
          <cell r="G202" t="str">
            <v>Belgiën</v>
          </cell>
          <cell r="H202" t="str">
            <v>Βέλγιο</v>
          </cell>
          <cell r="I202" t="str">
            <v>Belgium</v>
          </cell>
          <cell r="J202" t="str">
            <v>Bélgica </v>
          </cell>
          <cell r="K202" t="str">
            <v>Belgia</v>
          </cell>
          <cell r="L202" t="str">
            <v>Belgia</v>
          </cell>
          <cell r="M202" t="str">
            <v>Belgique</v>
          </cell>
          <cell r="N202" t="str">
            <v>Belgium </v>
          </cell>
          <cell r="O202" t="str">
            <v>Belgio </v>
          </cell>
          <cell r="P202" t="str">
            <v>Belgija</v>
          </cell>
          <cell r="Q202" t="str">
            <v>Beļģija </v>
          </cell>
          <cell r="R202" t="str">
            <v>Belgju</v>
          </cell>
          <cell r="S202" t="str">
            <v>België </v>
          </cell>
          <cell r="T202" t="str">
            <v>Belgia</v>
          </cell>
          <cell r="U202" t="str">
            <v>Bélgica </v>
          </cell>
          <cell r="V202" t="str">
            <v>Belgicko </v>
          </cell>
          <cell r="W202" t="str">
            <v>Belgija</v>
          </cell>
          <cell r="X202" t="str">
            <v>Belgien</v>
          </cell>
        </row>
        <row r="203">
          <cell r="A203" t="str">
            <v>BG</v>
          </cell>
          <cell r="E203" t="str">
            <v>Bulharsko</v>
          </cell>
          <cell r="F203" t="str">
            <v>Bulgarien</v>
          </cell>
          <cell r="G203" t="str">
            <v>Bulgarien</v>
          </cell>
          <cell r="H203" t="str">
            <v>Βουλγαρία</v>
          </cell>
          <cell r="I203" t="str">
            <v>Bulgaria</v>
          </cell>
          <cell r="J203" t="str">
            <v>Bulgaria </v>
          </cell>
          <cell r="K203" t="str">
            <v>Bulgaaria </v>
          </cell>
          <cell r="L203" t="str">
            <v>Bulgaria</v>
          </cell>
          <cell r="M203" t="str">
            <v>Bulgarie</v>
          </cell>
          <cell r="N203" t="str">
            <v>Bulgária </v>
          </cell>
          <cell r="O203" t="str">
            <v>Bulgaria </v>
          </cell>
          <cell r="P203" t="str">
            <v>Bulgarija </v>
          </cell>
          <cell r="Q203" t="str">
            <v>Bulgārija </v>
          </cell>
          <cell r="R203" t="str">
            <v>il-Bulgarija</v>
          </cell>
          <cell r="S203" t="str">
            <v>Bulgarije </v>
          </cell>
          <cell r="T203" t="str">
            <v>Bułgaria</v>
          </cell>
          <cell r="U203" t="str">
            <v>Bulgária </v>
          </cell>
          <cell r="V203" t="str">
            <v>Bulharsko</v>
          </cell>
          <cell r="W203" t="str">
            <v>Bolgarija </v>
          </cell>
          <cell r="X203" t="str">
            <v>Bulgarien</v>
          </cell>
        </row>
        <row r="204">
          <cell r="A204" t="str">
            <v>CY</v>
          </cell>
          <cell r="E204" t="str">
            <v>Cyprus</v>
          </cell>
          <cell r="F204" t="str">
            <v>Cypern</v>
          </cell>
          <cell r="G204" t="str">
            <v>Zypern</v>
          </cell>
          <cell r="H204" t="str">
            <v>Κύπρος</v>
          </cell>
          <cell r="I204" t="str">
            <v>Cyprus</v>
          </cell>
          <cell r="J204" t="str">
            <v>Chipre </v>
          </cell>
          <cell r="K204" t="str">
            <v>Küpros </v>
          </cell>
          <cell r="L204" t="str">
            <v>Kypros</v>
          </cell>
          <cell r="M204" t="str">
            <v>Chypre</v>
          </cell>
          <cell r="N204" t="str">
            <v>Ciprus </v>
          </cell>
          <cell r="O204" t="str">
            <v>Cipro </v>
          </cell>
          <cell r="P204" t="str">
            <v>Kipras</v>
          </cell>
          <cell r="Q204" t="str">
            <v>Kipra</v>
          </cell>
          <cell r="R204" t="str">
            <v>Cyprus</v>
          </cell>
          <cell r="S204" t="str">
            <v>Cyprus </v>
          </cell>
          <cell r="T204" t="str">
            <v>Cypr</v>
          </cell>
          <cell r="U204" t="str">
            <v>Chipre </v>
          </cell>
          <cell r="V204" t="str">
            <v>Cyprus</v>
          </cell>
          <cell r="W204" t="str">
            <v>Ciper</v>
          </cell>
          <cell r="X204" t="str">
            <v>Cypern</v>
          </cell>
        </row>
        <row r="205">
          <cell r="A205" t="str">
            <v>CZ</v>
          </cell>
          <cell r="E205" t="str">
            <v>Česko </v>
          </cell>
          <cell r="F205" t="str">
            <v>Tjekkiet</v>
          </cell>
          <cell r="G205" t="str">
            <v>Tschechien</v>
          </cell>
          <cell r="H205" t="str">
            <v>Τσεχία</v>
          </cell>
          <cell r="I205" t="str">
            <v>Czech Republic</v>
          </cell>
          <cell r="J205" t="str">
            <v>República Checa </v>
          </cell>
          <cell r="K205" t="str">
            <v>Tsehhi </v>
          </cell>
          <cell r="L205" t="str">
            <v>Tšekki</v>
          </cell>
          <cell r="M205" t="str">
            <v>Tchéquie</v>
          </cell>
          <cell r="N205" t="str">
            <v>Csehország C</v>
          </cell>
          <cell r="O205" t="str">
            <v>Repubblica Ceca </v>
          </cell>
          <cell r="P205" t="str">
            <v>Čekija </v>
          </cell>
          <cell r="Q205" t="str">
            <v>Čehija </v>
          </cell>
          <cell r="R205" t="str">
            <v>Czech Republic</v>
          </cell>
          <cell r="S205" t="str">
            <v>Tsjechië </v>
          </cell>
          <cell r="T205" t="str">
            <v>Czechy</v>
          </cell>
          <cell r="U205" t="str">
            <v>Chéquia </v>
          </cell>
          <cell r="V205" t="str">
            <v>Česko</v>
          </cell>
          <cell r="W205" t="str">
            <v>Česka republika</v>
          </cell>
          <cell r="X205" t="str">
            <v>Tjeckien</v>
          </cell>
        </row>
        <row r="206">
          <cell r="A206" t="str">
            <v>DA</v>
          </cell>
          <cell r="E206" t="str">
            <v>Dánsko</v>
          </cell>
          <cell r="F206" t="str">
            <v>Danmark</v>
          </cell>
          <cell r="G206" t="str">
            <v>Dänemark</v>
          </cell>
          <cell r="H206" t="str">
            <v>Δανία</v>
          </cell>
          <cell r="I206" t="str">
            <v>Denmark</v>
          </cell>
          <cell r="J206" t="str">
            <v>Dinamarca </v>
          </cell>
          <cell r="K206" t="str">
            <v>Taani </v>
          </cell>
          <cell r="L206" t="str">
            <v>Tanska</v>
          </cell>
          <cell r="M206" t="str">
            <v>Danemark</v>
          </cell>
          <cell r="N206" t="str">
            <v>Dánia </v>
          </cell>
          <cell r="O206" t="str">
            <v>Danimarca </v>
          </cell>
          <cell r="P206" t="str">
            <v>Danija</v>
          </cell>
          <cell r="Q206" t="str">
            <v>Dānija </v>
          </cell>
          <cell r="R206" t="str">
            <v>Denmark</v>
          </cell>
          <cell r="S206" t="str">
            <v>Denemarken </v>
          </cell>
          <cell r="T206" t="str">
            <v>Dania</v>
          </cell>
          <cell r="U206" t="str">
            <v>Dinamarca </v>
          </cell>
          <cell r="V206" t="str">
            <v>Dánsko</v>
          </cell>
          <cell r="W206" t="str">
            <v>Danska</v>
          </cell>
          <cell r="X206" t="str">
            <v>Danmark</v>
          </cell>
        </row>
        <row r="207">
          <cell r="A207" t="str">
            <v>DE</v>
          </cell>
          <cell r="E207" t="str">
            <v>Německo</v>
          </cell>
          <cell r="F207" t="str">
            <v>Tyskland</v>
          </cell>
          <cell r="G207" t="str">
            <v>Deutschland</v>
          </cell>
          <cell r="H207" t="str">
            <v>Γερμανία</v>
          </cell>
          <cell r="I207" t="str">
            <v>Germany</v>
          </cell>
          <cell r="J207" t="str">
            <v>Alemania </v>
          </cell>
          <cell r="K207" t="str">
            <v>Saksamaa </v>
          </cell>
          <cell r="L207" t="str">
            <v>Saksa</v>
          </cell>
          <cell r="M207" t="str">
            <v>Allemagne</v>
          </cell>
          <cell r="N207" t="str">
            <v>Németország </v>
          </cell>
          <cell r="O207" t="str">
            <v>Germania </v>
          </cell>
          <cell r="P207" t="str">
            <v>Vokietija, VFR</v>
          </cell>
          <cell r="Q207" t="str">
            <v>Vācija </v>
          </cell>
          <cell r="R207" t="str">
            <v>Germanja</v>
          </cell>
          <cell r="S207" t="str">
            <v>Duitsland </v>
          </cell>
          <cell r="T207" t="str">
            <v>Niemcy </v>
          </cell>
          <cell r="U207" t="str">
            <v>Alemanha </v>
          </cell>
          <cell r="V207" t="str">
            <v>Nemecko</v>
          </cell>
          <cell r="W207" t="str">
            <v>Nemčija</v>
          </cell>
          <cell r="X207" t="str">
            <v>Tyskland</v>
          </cell>
        </row>
        <row r="208">
          <cell r="A208" t="str">
            <v>EE</v>
          </cell>
          <cell r="E208" t="str">
            <v>Estonsko</v>
          </cell>
          <cell r="F208" t="str">
            <v>Estland</v>
          </cell>
          <cell r="G208" t="str">
            <v>Estland</v>
          </cell>
          <cell r="H208" t="str">
            <v>Εσθονία</v>
          </cell>
          <cell r="I208" t="str">
            <v>Estonia</v>
          </cell>
          <cell r="J208" t="str">
            <v>Estonia </v>
          </cell>
          <cell r="K208" t="str">
            <v>Eesti </v>
          </cell>
          <cell r="L208" t="str">
            <v>Viro</v>
          </cell>
          <cell r="M208" t="str">
            <v>Estonie</v>
          </cell>
          <cell r="N208" t="str">
            <v>Észtország </v>
          </cell>
          <cell r="O208" t="str">
            <v>Estonia </v>
          </cell>
          <cell r="P208" t="str">
            <v>Estija</v>
          </cell>
          <cell r="Q208" t="str">
            <v>Igaunija </v>
          </cell>
          <cell r="R208" t="str">
            <v>Estonia</v>
          </cell>
          <cell r="S208" t="str">
            <v>Estland </v>
          </cell>
          <cell r="T208" t="str">
            <v>Estonia</v>
          </cell>
          <cell r="U208" t="str">
            <v>Estónia </v>
          </cell>
          <cell r="V208" t="str">
            <v>Estónsko </v>
          </cell>
          <cell r="W208" t="str">
            <v>Estonija </v>
          </cell>
          <cell r="X208" t="str">
            <v>Estland</v>
          </cell>
        </row>
        <row r="209">
          <cell r="A209" t="str">
            <v>EL</v>
          </cell>
          <cell r="E209" t="str">
            <v>Řecko</v>
          </cell>
          <cell r="F209" t="str">
            <v>Grækenland</v>
          </cell>
          <cell r="G209" t="str">
            <v>Griechenland</v>
          </cell>
          <cell r="H209" t="str">
            <v>Ελλάδα</v>
          </cell>
          <cell r="I209" t="str">
            <v>Greece</v>
          </cell>
          <cell r="J209" t="str">
            <v>Grecia </v>
          </cell>
          <cell r="K209" t="str">
            <v>Kreeka </v>
          </cell>
          <cell r="L209" t="str">
            <v>Kreikka</v>
          </cell>
          <cell r="M209" t="str">
            <v>Grèce</v>
          </cell>
          <cell r="N209" t="str">
            <v>Görögország </v>
          </cell>
          <cell r="O209" t="str">
            <v>Grecia </v>
          </cell>
          <cell r="P209" t="str">
            <v>Graikija </v>
          </cell>
          <cell r="Q209" t="str">
            <v>Grieķija</v>
          </cell>
          <cell r="R209" t="str">
            <v>Grecja</v>
          </cell>
          <cell r="S209" t="str">
            <v>Griekenland </v>
          </cell>
          <cell r="T209" t="str">
            <v>Gracja</v>
          </cell>
          <cell r="U209" t="str">
            <v>Grécia </v>
          </cell>
          <cell r="V209" t="str">
            <v>Grécko </v>
          </cell>
          <cell r="W209" t="str">
            <v>Grčija </v>
          </cell>
          <cell r="X209" t="str">
            <v>Grekland</v>
          </cell>
        </row>
        <row r="210">
          <cell r="A210" t="str">
            <v>ES</v>
          </cell>
          <cell r="E210" t="str">
            <v>Spanělsko</v>
          </cell>
          <cell r="F210" t="str">
            <v>Spanien</v>
          </cell>
          <cell r="G210" t="str">
            <v>Spanien</v>
          </cell>
          <cell r="H210" t="str">
            <v>Ισπανία</v>
          </cell>
          <cell r="I210" t="str">
            <v>Spain</v>
          </cell>
          <cell r="J210" t="str">
            <v>España </v>
          </cell>
          <cell r="K210" t="str">
            <v>Hispaania </v>
          </cell>
          <cell r="L210" t="str">
            <v>Espanja</v>
          </cell>
          <cell r="M210" t="str">
            <v>Espagne</v>
          </cell>
          <cell r="N210" t="str">
            <v>Spanyolország </v>
          </cell>
          <cell r="O210" t="str">
            <v>Spagna </v>
          </cell>
          <cell r="P210" t="str">
            <v>Ispanija </v>
          </cell>
          <cell r="Q210" t="str">
            <v>Spānija </v>
          </cell>
          <cell r="R210" t="str">
            <v>Spanja</v>
          </cell>
          <cell r="S210" t="str">
            <v>Spanje </v>
          </cell>
          <cell r="T210" t="str">
            <v>Hiszpania</v>
          </cell>
          <cell r="U210" t="str">
            <v>Espanha </v>
          </cell>
          <cell r="V210" t="str">
            <v>Spanielsko </v>
          </cell>
          <cell r="W210" t="str">
            <v>spanija</v>
          </cell>
          <cell r="X210" t="str">
            <v>Spanien</v>
          </cell>
        </row>
        <row r="211">
          <cell r="A211" t="str">
            <v>FI</v>
          </cell>
          <cell r="E211" t="str">
            <v>Finsko</v>
          </cell>
          <cell r="F211" t="str">
            <v>Finland</v>
          </cell>
          <cell r="G211" t="str">
            <v>Finnland</v>
          </cell>
          <cell r="H211" t="str">
            <v>Φινλανδία</v>
          </cell>
          <cell r="I211" t="str">
            <v>Finnland</v>
          </cell>
          <cell r="J211" t="str">
            <v>Finlandia </v>
          </cell>
          <cell r="K211" t="str">
            <v>Soome </v>
          </cell>
          <cell r="L211" t="str">
            <v>Suomi</v>
          </cell>
          <cell r="M211" t="str">
            <v>Finlande</v>
          </cell>
          <cell r="N211" t="str">
            <v>Finnország </v>
          </cell>
          <cell r="O211" t="str">
            <v>Finlandia </v>
          </cell>
          <cell r="P211" t="str">
            <v>Suomija</v>
          </cell>
          <cell r="Q211" t="str">
            <v>Somija </v>
          </cell>
          <cell r="R211" t="str">
            <v>Finnland</v>
          </cell>
          <cell r="S211" t="str">
            <v>Finland </v>
          </cell>
          <cell r="T211" t="str">
            <v>Finlandia</v>
          </cell>
          <cell r="U211" t="str">
            <v>Finlândia </v>
          </cell>
          <cell r="V211" t="str">
            <v>Fínsko</v>
          </cell>
          <cell r="W211" t="str">
            <v>Finska </v>
          </cell>
          <cell r="X211" t="str">
            <v>Finland</v>
          </cell>
        </row>
        <row r="212">
          <cell r="A212" t="str">
            <v>FR</v>
          </cell>
          <cell r="E212" t="str">
            <v>Francie</v>
          </cell>
          <cell r="F212" t="str">
            <v>Frankrig</v>
          </cell>
          <cell r="G212" t="str">
            <v>Frankreich</v>
          </cell>
          <cell r="H212" t="str">
            <v>Γαλλία</v>
          </cell>
          <cell r="I212" t="str">
            <v>France</v>
          </cell>
          <cell r="J212" t="str">
            <v>Francia </v>
          </cell>
          <cell r="K212" t="str">
            <v>Prantsusmaa </v>
          </cell>
          <cell r="L212" t="str">
            <v>Ranska</v>
          </cell>
          <cell r="M212" t="str">
            <v>France</v>
          </cell>
          <cell r="N212" t="str">
            <v>Franciaország </v>
          </cell>
          <cell r="O212" t="str">
            <v>Francia </v>
          </cell>
          <cell r="P212" t="str">
            <v>Prancūzija</v>
          </cell>
          <cell r="Q212" t="str">
            <v>Francija</v>
          </cell>
          <cell r="R212" t="str">
            <v>Franza</v>
          </cell>
          <cell r="S212" t="str">
            <v>Frankrijk </v>
          </cell>
          <cell r="T212" t="str">
            <v>Francja</v>
          </cell>
          <cell r="U212" t="str">
            <v>França </v>
          </cell>
          <cell r="V212" t="str">
            <v>Francúzsko</v>
          </cell>
          <cell r="W212" t="str">
            <v>Francija</v>
          </cell>
          <cell r="X212" t="str">
            <v>Frankrike</v>
          </cell>
        </row>
        <row r="213">
          <cell r="A213" t="str">
            <v>HU</v>
          </cell>
          <cell r="E213" t="str">
            <v>Uhersko, Uhry</v>
          </cell>
          <cell r="F213" t="str">
            <v>Ungarn</v>
          </cell>
          <cell r="G213" t="str">
            <v>Ungarn</v>
          </cell>
          <cell r="H213" t="str">
            <v>Ουγγαρία</v>
          </cell>
          <cell r="I213" t="str">
            <v>Hungaria</v>
          </cell>
          <cell r="J213" t="str">
            <v>Hungría </v>
          </cell>
          <cell r="K213" t="str">
            <v>Ungari </v>
          </cell>
          <cell r="L213" t="str">
            <v>Unkari</v>
          </cell>
          <cell r="M213" t="str">
            <v>Hongrie</v>
          </cell>
          <cell r="N213" t="str">
            <v>Magyarország </v>
          </cell>
          <cell r="O213" t="str">
            <v>Ungheria </v>
          </cell>
          <cell r="P213" t="str">
            <v>Vengrija</v>
          </cell>
          <cell r="Q213" t="str">
            <v>Ungārija</v>
          </cell>
          <cell r="R213" t="str">
            <v>Hungary</v>
          </cell>
          <cell r="S213" t="str">
            <v>Hongarije </v>
          </cell>
          <cell r="T213" t="str">
            <v>Węgry</v>
          </cell>
          <cell r="U213" t="str">
            <v>Hungria </v>
          </cell>
          <cell r="V213" t="str">
            <v>Maďarsko</v>
          </cell>
          <cell r="W213" t="str">
            <v>Madzarska </v>
          </cell>
          <cell r="X213" t="str">
            <v>Ungern</v>
          </cell>
        </row>
        <row r="214">
          <cell r="A214" t="str">
            <v>IE</v>
          </cell>
          <cell r="E214" t="str">
            <v>Irsko</v>
          </cell>
          <cell r="F214" t="str">
            <v>Irland</v>
          </cell>
          <cell r="G214" t="str">
            <v>Irland</v>
          </cell>
          <cell r="H214" t="str">
            <v>Ιρλανδία</v>
          </cell>
          <cell r="I214" t="str">
            <v>Ireland</v>
          </cell>
          <cell r="J214" t="str">
            <v>Irlanda </v>
          </cell>
          <cell r="K214" t="str">
            <v>Iirimaa</v>
          </cell>
          <cell r="L214" t="str">
            <v>Irlanti</v>
          </cell>
          <cell r="M214" t="str">
            <v>Irlande</v>
          </cell>
          <cell r="N214" t="str">
            <v>Írország </v>
          </cell>
          <cell r="O214" t="str">
            <v>Irlanda </v>
          </cell>
          <cell r="P214" t="str">
            <v>Airija</v>
          </cell>
          <cell r="Q214" t="str">
            <v>Īrija</v>
          </cell>
          <cell r="R214" t="str">
            <v>Ireland</v>
          </cell>
          <cell r="S214" t="str">
            <v>Ierland </v>
          </cell>
          <cell r="T214" t="str">
            <v>Irlandia</v>
          </cell>
          <cell r="U214" t="str">
            <v>Irlanda </v>
          </cell>
          <cell r="V214" t="str">
            <v>Írsko</v>
          </cell>
          <cell r="W214" t="str">
            <v>Irska</v>
          </cell>
          <cell r="X214" t="str">
            <v>Irland</v>
          </cell>
        </row>
        <row r="215">
          <cell r="A215" t="str">
            <v>IT</v>
          </cell>
          <cell r="E215" t="str">
            <v>Itálie</v>
          </cell>
          <cell r="F215" t="str">
            <v>Italien</v>
          </cell>
          <cell r="G215" t="str">
            <v>Italien</v>
          </cell>
          <cell r="H215" t="str">
            <v>Ιταλία</v>
          </cell>
          <cell r="I215" t="str">
            <v>Italy</v>
          </cell>
          <cell r="J215" t="str">
            <v>Italia </v>
          </cell>
          <cell r="K215" t="str">
            <v>Itaalia</v>
          </cell>
          <cell r="L215" t="str">
            <v>Italia</v>
          </cell>
          <cell r="M215" t="str">
            <v>Italie</v>
          </cell>
          <cell r="N215" t="str">
            <v>Olaszország </v>
          </cell>
          <cell r="O215" t="str">
            <v>Italia </v>
          </cell>
          <cell r="P215" t="str">
            <v>Italija </v>
          </cell>
          <cell r="Q215" t="str">
            <v>Itālija </v>
          </cell>
          <cell r="R215" t="str">
            <v>Italja</v>
          </cell>
          <cell r="S215" t="str">
            <v>Italië </v>
          </cell>
          <cell r="T215" t="str">
            <v>Włochy</v>
          </cell>
          <cell r="U215" t="str">
            <v>Itália </v>
          </cell>
          <cell r="V215" t="str">
            <v>Taliansko </v>
          </cell>
          <cell r="W215" t="str">
            <v>Italija </v>
          </cell>
          <cell r="X215" t="str">
            <v>Italien</v>
          </cell>
        </row>
        <row r="216">
          <cell r="A216" t="str">
            <v>LT</v>
          </cell>
          <cell r="E216" t="str">
            <v>Litva</v>
          </cell>
          <cell r="F216" t="str">
            <v>Litauen</v>
          </cell>
          <cell r="G216" t="str">
            <v>Litauen</v>
          </cell>
          <cell r="H216" t="str">
            <v>Λιθουανία</v>
          </cell>
          <cell r="I216" t="str">
            <v>Lithuania</v>
          </cell>
          <cell r="J216" t="str">
            <v>Lituania </v>
          </cell>
          <cell r="K216" t="str">
            <v>Leedu </v>
          </cell>
          <cell r="L216" t="str">
            <v>Liettua</v>
          </cell>
          <cell r="M216" t="str">
            <v>Lituanie</v>
          </cell>
          <cell r="N216" t="str">
            <v>Litvánia </v>
          </cell>
          <cell r="O216" t="str">
            <v>Lituania </v>
          </cell>
          <cell r="P216" t="str">
            <v>Lietuva</v>
          </cell>
          <cell r="Q216" t="str">
            <v>Lietuva</v>
          </cell>
          <cell r="R216" t="str">
            <v>Lithuania</v>
          </cell>
          <cell r="S216" t="str">
            <v>Litouwen </v>
          </cell>
          <cell r="T216" t="str">
            <v>Litwa</v>
          </cell>
          <cell r="U216" t="str">
            <v>Lituânia </v>
          </cell>
          <cell r="V216" t="str">
            <v>Litva </v>
          </cell>
          <cell r="W216" t="str">
            <v>Litva</v>
          </cell>
          <cell r="X216" t="str">
            <v>Litauen</v>
          </cell>
        </row>
        <row r="217">
          <cell r="A217" t="str">
            <v>LU</v>
          </cell>
          <cell r="E217" t="str">
            <v>Lucembursko</v>
          </cell>
          <cell r="F217" t="str">
            <v>Luxembourg</v>
          </cell>
          <cell r="G217" t="str">
            <v>Letzebuerg</v>
          </cell>
          <cell r="H217" t="str">
            <v>Λουξεμβούργο</v>
          </cell>
          <cell r="I217" t="str">
            <v>Luxemburg</v>
          </cell>
          <cell r="J217" t="str">
            <v>Luxemburgo </v>
          </cell>
          <cell r="K217" t="str">
            <v>Luksemburg </v>
          </cell>
          <cell r="L217" t="str">
            <v>Luxemburg</v>
          </cell>
          <cell r="M217" t="str">
            <v>Luxembourg</v>
          </cell>
          <cell r="N217" t="str">
            <v>Luxemburg</v>
          </cell>
          <cell r="O217" t="str">
            <v>Lussemburgo </v>
          </cell>
          <cell r="P217" t="str">
            <v>Liuksemburgas</v>
          </cell>
          <cell r="Q217" t="str">
            <v>Luksemburga </v>
          </cell>
          <cell r="R217" t="str">
            <v>Luxemburg</v>
          </cell>
          <cell r="S217" t="str">
            <v>Luxemburg </v>
          </cell>
          <cell r="T217" t="str">
            <v>Luksemburg</v>
          </cell>
          <cell r="U217" t="str">
            <v>Luxemburgo </v>
          </cell>
          <cell r="V217" t="str">
            <v>Luxembursko</v>
          </cell>
          <cell r="W217" t="str">
            <v>Luksemburg</v>
          </cell>
          <cell r="X217" t="str">
            <v>Luxemburg</v>
          </cell>
        </row>
        <row r="218">
          <cell r="A218" t="str">
            <v>LV</v>
          </cell>
          <cell r="E218" t="str">
            <v>Lotyssko</v>
          </cell>
          <cell r="F218" t="str">
            <v>Letland</v>
          </cell>
          <cell r="G218" t="str">
            <v>Lettland</v>
          </cell>
          <cell r="H218" t="str">
            <v>Λετονία</v>
          </cell>
          <cell r="I218" t="str">
            <v>Latvia</v>
          </cell>
          <cell r="J218" t="str">
            <v>Letonia </v>
          </cell>
          <cell r="K218" t="str">
            <v>Läti</v>
          </cell>
          <cell r="L218" t="str">
            <v>Latvia</v>
          </cell>
          <cell r="M218" t="str">
            <v>Lettonie</v>
          </cell>
          <cell r="N218" t="str">
            <v>Lettország </v>
          </cell>
          <cell r="O218" t="str">
            <v>Lettonia </v>
          </cell>
          <cell r="P218" t="str">
            <v>Latvija </v>
          </cell>
          <cell r="Q218" t="str">
            <v>Latvija </v>
          </cell>
          <cell r="R218" t="str">
            <v>Latvia</v>
          </cell>
          <cell r="S218" t="str">
            <v>Letland </v>
          </cell>
          <cell r="T218" t="str">
            <v>Łotwa</v>
          </cell>
          <cell r="U218" t="str">
            <v>Letónia </v>
          </cell>
          <cell r="V218" t="str">
            <v>Lotyssko</v>
          </cell>
          <cell r="W218" t="str">
            <v>Latvija </v>
          </cell>
          <cell r="X218" t="str">
            <v>Lettland</v>
          </cell>
        </row>
        <row r="219">
          <cell r="A219" t="str">
            <v>MT</v>
          </cell>
          <cell r="E219" t="str">
            <v>Malta</v>
          </cell>
          <cell r="F219" t="str">
            <v>Malta</v>
          </cell>
          <cell r="G219" t="str">
            <v>Malta</v>
          </cell>
          <cell r="H219" t="str">
            <v>Μάλτα</v>
          </cell>
          <cell r="I219" t="str">
            <v>Malta</v>
          </cell>
          <cell r="J219" t="str">
            <v>Malta </v>
          </cell>
          <cell r="K219" t="str">
            <v>Malta</v>
          </cell>
          <cell r="L219" t="str">
            <v>Malta</v>
          </cell>
          <cell r="M219" t="str">
            <v>Malte</v>
          </cell>
          <cell r="N219" t="str">
            <v>Málta </v>
          </cell>
          <cell r="O219" t="str">
            <v>Malta </v>
          </cell>
          <cell r="P219" t="str">
            <v>Malta </v>
          </cell>
          <cell r="Q219" t="str">
            <v>Malta</v>
          </cell>
          <cell r="R219" t="str">
            <v>Malta</v>
          </cell>
          <cell r="S219" t="str">
            <v>Malta </v>
          </cell>
          <cell r="T219" t="str">
            <v>Malta</v>
          </cell>
          <cell r="U219" t="str">
            <v>Malta </v>
          </cell>
          <cell r="V219" t="str">
            <v>Malta </v>
          </cell>
          <cell r="W219" t="str">
            <v>Malta</v>
          </cell>
          <cell r="X219" t="str">
            <v>Malta</v>
          </cell>
        </row>
        <row r="220">
          <cell r="A220" t="str">
            <v>NL</v>
          </cell>
          <cell r="E220" t="str">
            <v>Nizozemí</v>
          </cell>
          <cell r="F220" t="str">
            <v>Nederlandene</v>
          </cell>
          <cell r="G220" t="str">
            <v>Niederlande</v>
          </cell>
          <cell r="H220" t="str">
            <v>Κάτω Χώρες</v>
          </cell>
          <cell r="I220" t="str">
            <v>Netherlands</v>
          </cell>
          <cell r="J220" t="str">
            <v>los Países Bajos </v>
          </cell>
          <cell r="K220" t="str">
            <v>Madalmaad / Holland</v>
          </cell>
          <cell r="L220" t="str">
            <v>Alankomaat</v>
          </cell>
          <cell r="M220" t="str">
            <v>Pays-Bas</v>
          </cell>
          <cell r="N220" t="str">
            <v>Hollandia</v>
          </cell>
          <cell r="O220" t="str">
            <v>Paesi Bassi </v>
          </cell>
          <cell r="P220" t="str">
            <v>Nyderlandai, Olandija</v>
          </cell>
          <cell r="Q220" t="str">
            <v>Nīderlande</v>
          </cell>
          <cell r="R220" t="str">
            <v>Netherlands</v>
          </cell>
          <cell r="S220" t="str">
            <v>Nederland </v>
          </cell>
          <cell r="T220" t="str">
            <v>Holandia</v>
          </cell>
          <cell r="U220" t="str">
            <v>Países Baixos </v>
          </cell>
          <cell r="V220" t="str">
            <v>Holandsko </v>
          </cell>
          <cell r="W220" t="str">
            <v>Nizozemska</v>
          </cell>
          <cell r="X220" t="str">
            <v>Nederländerna</v>
          </cell>
        </row>
        <row r="221">
          <cell r="A221" t="str">
            <v>PL</v>
          </cell>
          <cell r="E221" t="str">
            <v>Polsko</v>
          </cell>
          <cell r="F221" t="str">
            <v>Polen</v>
          </cell>
          <cell r="G221" t="str">
            <v>Polen</v>
          </cell>
          <cell r="H221" t="str">
            <v>Πολωνία</v>
          </cell>
          <cell r="I221" t="str">
            <v>Poland</v>
          </cell>
          <cell r="J221" t="str">
            <v>Polonia </v>
          </cell>
          <cell r="K221" t="str">
            <v>Poola</v>
          </cell>
          <cell r="L221" t="str">
            <v>Puola</v>
          </cell>
          <cell r="M221" t="str">
            <v>Pologne</v>
          </cell>
          <cell r="N221" t="str">
            <v>Lengyelország </v>
          </cell>
          <cell r="O221" t="str">
            <v>Polonia </v>
          </cell>
          <cell r="P221" t="str">
            <v>Lenkija</v>
          </cell>
          <cell r="Q221" t="str">
            <v>Polija</v>
          </cell>
          <cell r="R221" t="str">
            <v>Poland</v>
          </cell>
          <cell r="S221" t="str">
            <v>Polen </v>
          </cell>
          <cell r="T221" t="str">
            <v>Polska</v>
          </cell>
          <cell r="U221" t="str">
            <v>Polónia </v>
          </cell>
          <cell r="V221" t="str">
            <v>Poľsko</v>
          </cell>
          <cell r="W221" t="str">
            <v>Poljska</v>
          </cell>
          <cell r="X221" t="str">
            <v>Polen</v>
          </cell>
        </row>
        <row r="222">
          <cell r="A222" t="str">
            <v>PT</v>
          </cell>
          <cell r="E222" t="str">
            <v>Portugalsko</v>
          </cell>
          <cell r="F222" t="str">
            <v>Portugal</v>
          </cell>
          <cell r="G222" t="str">
            <v>Portugal</v>
          </cell>
          <cell r="H222" t="str">
            <v>Πορτογαλία</v>
          </cell>
          <cell r="I222" t="str">
            <v>Portugal</v>
          </cell>
          <cell r="J222" t="str">
            <v>Portugal </v>
          </cell>
          <cell r="K222" t="str">
            <v>Portugal </v>
          </cell>
          <cell r="L222" t="str">
            <v>Portugal</v>
          </cell>
          <cell r="M222" t="str">
            <v>Portugal</v>
          </cell>
          <cell r="N222" t="str">
            <v>Portugália </v>
          </cell>
          <cell r="O222" t="str">
            <v>Portogallo </v>
          </cell>
          <cell r="P222" t="str">
            <v>Portugalija</v>
          </cell>
          <cell r="Q222" t="str">
            <v>Portugāle</v>
          </cell>
          <cell r="R222" t="str">
            <v>Portugal</v>
          </cell>
          <cell r="S222" t="str">
            <v>Portugal </v>
          </cell>
          <cell r="T222" t="str">
            <v>Portugalia</v>
          </cell>
          <cell r="U222" t="str">
            <v>Portugal </v>
          </cell>
          <cell r="V222" t="str">
            <v>Portugalsko</v>
          </cell>
          <cell r="W222" t="str">
            <v>Portugalska</v>
          </cell>
          <cell r="X222" t="str">
            <v>Portugal</v>
          </cell>
        </row>
        <row r="223">
          <cell r="A223" t="str">
            <v>RO</v>
          </cell>
          <cell r="E223" t="str">
            <v>Rumunsko</v>
          </cell>
          <cell r="F223" t="str">
            <v>Rumænien</v>
          </cell>
          <cell r="G223" t="str">
            <v>Rumänien</v>
          </cell>
          <cell r="H223" t="str">
            <v>Ρουμανία</v>
          </cell>
          <cell r="I223" t="str">
            <v>Romania</v>
          </cell>
          <cell r="J223" t="str">
            <v>Rumania </v>
          </cell>
          <cell r="K223" t="str">
            <v>Rumeenia </v>
          </cell>
          <cell r="L223" t="str">
            <v>Romania</v>
          </cell>
          <cell r="M223" t="str">
            <v>Roumanie</v>
          </cell>
          <cell r="N223" t="str">
            <v>Románia </v>
          </cell>
          <cell r="O223" t="str">
            <v>Romania </v>
          </cell>
          <cell r="P223" t="str">
            <v>Rumunija</v>
          </cell>
          <cell r="Q223" t="str">
            <v>Rumānija</v>
          </cell>
          <cell r="R223" t="str">
            <v>Romania</v>
          </cell>
          <cell r="S223" t="str">
            <v>Roemenië </v>
          </cell>
          <cell r="T223" t="str">
            <v>Rumunia</v>
          </cell>
          <cell r="U223" t="str">
            <v>Roménia </v>
          </cell>
          <cell r="V223" t="str">
            <v>Rumunsko</v>
          </cell>
          <cell r="W223" t="str">
            <v>Romunija </v>
          </cell>
          <cell r="X223" t="str">
            <v>Rumänien</v>
          </cell>
        </row>
        <row r="224">
          <cell r="A224" t="str">
            <v>SE</v>
          </cell>
          <cell r="E224" t="str">
            <v>Svédsko</v>
          </cell>
          <cell r="F224" t="str">
            <v>Sverige</v>
          </cell>
          <cell r="G224" t="str">
            <v>Schweden</v>
          </cell>
          <cell r="H224" t="str">
            <v>Σουηδία</v>
          </cell>
          <cell r="I224" t="str">
            <v>Sweeden</v>
          </cell>
          <cell r="J224" t="str">
            <v>Suecia </v>
          </cell>
          <cell r="K224" t="str">
            <v>Rootsi</v>
          </cell>
          <cell r="L224" t="str">
            <v>Ruotsi</v>
          </cell>
          <cell r="M224" t="str">
            <v>Suède</v>
          </cell>
          <cell r="N224" t="str">
            <v>Svédország </v>
          </cell>
          <cell r="O224" t="str">
            <v>Svezia </v>
          </cell>
          <cell r="P224" t="str">
            <v>Svedija</v>
          </cell>
          <cell r="Q224" t="str">
            <v>Zviedrija</v>
          </cell>
          <cell r="R224" t="str">
            <v>Sweden</v>
          </cell>
          <cell r="S224" t="str">
            <v>Zweden </v>
          </cell>
          <cell r="T224" t="str">
            <v>Szwecja</v>
          </cell>
          <cell r="U224" t="str">
            <v>Suécia </v>
          </cell>
          <cell r="V224" t="str">
            <v>Svédsko</v>
          </cell>
          <cell r="W224" t="str">
            <v>Svedska</v>
          </cell>
          <cell r="X224" t="str">
            <v>Sverige</v>
          </cell>
        </row>
        <row r="225">
          <cell r="A225" t="str">
            <v>SI</v>
          </cell>
          <cell r="E225" t="str">
            <v>Slovinsko</v>
          </cell>
          <cell r="F225" t="str">
            <v>Slovenien</v>
          </cell>
          <cell r="G225" t="str">
            <v>Slowenien</v>
          </cell>
          <cell r="H225" t="str">
            <v>Σλοβενία</v>
          </cell>
          <cell r="I225" t="str">
            <v>Slovenia</v>
          </cell>
          <cell r="J225" t="str">
            <v>Eslovenia </v>
          </cell>
          <cell r="K225" t="str">
            <v>Sloveenia</v>
          </cell>
          <cell r="L225" t="str">
            <v>Slovania</v>
          </cell>
          <cell r="M225" t="str">
            <v>Slovénie</v>
          </cell>
          <cell r="N225" t="str">
            <v>Szlovénia </v>
          </cell>
          <cell r="O225" t="str">
            <v>Slovenia </v>
          </cell>
          <cell r="P225" t="str">
            <v>Slovėnija </v>
          </cell>
          <cell r="Q225" t="str">
            <v>Slovēnija</v>
          </cell>
          <cell r="R225" t="str">
            <v>Slovenia</v>
          </cell>
          <cell r="S225" t="str">
            <v>Slovenië </v>
          </cell>
          <cell r="T225" t="str">
            <v>Słowenia</v>
          </cell>
          <cell r="U225" t="str">
            <v>Eslovénia </v>
          </cell>
          <cell r="V225" t="str">
            <v>Slovinsko </v>
          </cell>
          <cell r="W225" t="str">
            <v>Slovenija</v>
          </cell>
          <cell r="X225" t="str">
            <v>Slovenien</v>
          </cell>
        </row>
        <row r="226">
          <cell r="A226" t="str">
            <v>SK</v>
          </cell>
          <cell r="E226" t="str">
            <v>Slovensko</v>
          </cell>
          <cell r="F226" t="str">
            <v>Slovakiet</v>
          </cell>
          <cell r="G226" t="str">
            <v>Slowakei</v>
          </cell>
          <cell r="H226" t="str">
            <v>Σλοβακία</v>
          </cell>
          <cell r="I226" t="str">
            <v>Slovakia</v>
          </cell>
          <cell r="J226" t="str">
            <v>Eslovaquia </v>
          </cell>
          <cell r="K226" t="str">
            <v>Slovakkia </v>
          </cell>
          <cell r="L226" t="str">
            <v>Slovekia</v>
          </cell>
          <cell r="M226" t="str">
            <v>Slovaquie</v>
          </cell>
          <cell r="N226" t="str">
            <v>Szlovákia </v>
          </cell>
          <cell r="O226" t="str">
            <v>Slovacchia </v>
          </cell>
          <cell r="P226" t="str">
            <v>Slovakija</v>
          </cell>
          <cell r="Q226" t="str">
            <v>Slovākija </v>
          </cell>
          <cell r="R226" t="str">
            <v>Slovakia</v>
          </cell>
          <cell r="S226" t="str">
            <v>Slovakije </v>
          </cell>
          <cell r="T226" t="str">
            <v>Słowacja</v>
          </cell>
          <cell r="U226" t="str">
            <v>Eslováquia </v>
          </cell>
          <cell r="V226" t="str">
            <v>Slovensko</v>
          </cell>
          <cell r="W226" t="str">
            <v>Slovaska </v>
          </cell>
          <cell r="X226" t="str">
            <v>Slovakien</v>
          </cell>
        </row>
        <row r="227">
          <cell r="A227" t="str">
            <v>TR</v>
          </cell>
          <cell r="E227" t="str">
            <v>Turecko</v>
          </cell>
          <cell r="F227" t="str">
            <v>Tyrkiet</v>
          </cell>
          <cell r="G227" t="str">
            <v>Türkei</v>
          </cell>
          <cell r="H227" t="str">
            <v>Τουρκία</v>
          </cell>
          <cell r="I227" t="str">
            <v>Turkey</v>
          </cell>
          <cell r="J227" t="str">
            <v>Turquía </v>
          </cell>
          <cell r="K227" t="str">
            <v>Türgi </v>
          </cell>
          <cell r="L227" t="str">
            <v>Turkki</v>
          </cell>
          <cell r="M227" t="str">
            <v>Turquie</v>
          </cell>
          <cell r="N227" t="str">
            <v>Törökország </v>
          </cell>
          <cell r="O227" t="str">
            <v>Turchia </v>
          </cell>
          <cell r="P227" t="str">
            <v>Turkija</v>
          </cell>
          <cell r="Q227" t="str">
            <v>Turcija</v>
          </cell>
          <cell r="R227" t="str">
            <v>Turkey</v>
          </cell>
          <cell r="S227" t="str">
            <v>Turkije </v>
          </cell>
          <cell r="T227" t="str">
            <v>Turcja</v>
          </cell>
          <cell r="U227" t="str">
            <v>Turquia </v>
          </cell>
          <cell r="V227" t="str">
            <v>Turecko </v>
          </cell>
          <cell r="W227" t="str">
            <v>Turčija </v>
          </cell>
          <cell r="X227" t="str">
            <v>Turkiet</v>
          </cell>
        </row>
        <row r="228">
          <cell r="A228" t="str">
            <v>UK</v>
          </cell>
          <cell r="E228" t="str">
            <v>Spojené království</v>
          </cell>
          <cell r="F228" t="str">
            <v>Det Forenede Kongerige</v>
          </cell>
          <cell r="G228" t="str">
            <v>Vereinigtes Königreich</v>
          </cell>
          <cell r="H228" t="str">
            <v>Ηνωμένο Βασίλειο</v>
          </cell>
          <cell r="I228" t="str">
            <v>United Kingdom</v>
          </cell>
          <cell r="J228" t="str">
            <v>el Reino Unido </v>
          </cell>
          <cell r="K228" t="str">
            <v>Suurbritannia /</v>
          </cell>
          <cell r="L228" t="str">
            <v>Yhdistynyt kuningaskunta</v>
          </cell>
          <cell r="M228" t="str">
            <v>Royaume-uni</v>
          </cell>
          <cell r="N228" t="str">
            <v>Egyesült </v>
          </cell>
          <cell r="O228" t="str">
            <v>Regno Unito </v>
          </cell>
          <cell r="P228" t="str">
            <v>Jungtinė Karalystė, Didzioji Britanija</v>
          </cell>
          <cell r="Q228" t="str">
            <v>Apvienotā Karaliste</v>
          </cell>
          <cell r="R228" t="str">
            <v>United Kingdom</v>
          </cell>
          <cell r="S228" t="str">
            <v>Verenigd Koninkrijk </v>
          </cell>
          <cell r="T228" t="str">
            <v>Wielka Brytania</v>
          </cell>
          <cell r="U228" t="str">
            <v>Reino Unido </v>
          </cell>
          <cell r="V228" t="str">
            <v>Spojené Kráľovstvo</v>
          </cell>
          <cell r="W228" t="str">
            <v>Zdruzeno kraljestvo</v>
          </cell>
          <cell r="X228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57"/>
      <c r="F2" s="57" t="s">
        <v>332</v>
      </c>
    </row>
    <row r="3" spans="2:6" ht="15.75">
      <c r="B3" s="2"/>
      <c r="C3" s="57"/>
      <c r="D3" s="59"/>
      <c r="F3" s="57" t="s">
        <v>325</v>
      </c>
    </row>
    <row r="4" spans="1:9" ht="16.5" thickBot="1">
      <c r="A4" s="1"/>
      <c r="B4" s="3"/>
      <c r="F4" s="57">
        <v>2006</v>
      </c>
      <c r="G4" s="57">
        <v>2006</v>
      </c>
      <c r="H4" s="57">
        <v>2006</v>
      </c>
      <c r="I4" s="57">
        <v>2006</v>
      </c>
    </row>
    <row r="5" spans="1:9" s="48" customFormat="1" ht="13.5" thickBot="1">
      <c r="A5" s="45" t="s">
        <v>0</v>
      </c>
      <c r="B5" s="46" t="s">
        <v>160</v>
      </c>
      <c r="C5" s="47" t="s">
        <v>243</v>
      </c>
      <c r="D5" s="47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122">
        <v>83.05</v>
      </c>
      <c r="G6" s="122">
        <v>85.2</v>
      </c>
      <c r="H6" s="122">
        <v>83.85</v>
      </c>
      <c r="I6" s="70"/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128">
        <v>2.5672434844513736</v>
      </c>
      <c r="F7" s="123">
        <v>74.87</v>
      </c>
      <c r="G7" s="123">
        <v>76.57</v>
      </c>
      <c r="H7" s="123">
        <v>80.63</v>
      </c>
      <c r="I7" s="29"/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123">
        <v>74.87</v>
      </c>
      <c r="G8" s="123">
        <v>76.57</v>
      </c>
      <c r="H8" s="123">
        <v>80.63</v>
      </c>
      <c r="I8" s="29"/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129" t="s">
        <v>380</v>
      </c>
      <c r="F9" s="123" t="s">
        <v>380</v>
      </c>
      <c r="G9" s="123" t="s">
        <v>380</v>
      </c>
      <c r="H9" s="123" t="s">
        <v>380</v>
      </c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123">
        <v>97.45</v>
      </c>
      <c r="G10" s="123">
        <v>100.97</v>
      </c>
      <c r="H10" s="123">
        <v>99.55</v>
      </c>
      <c r="I10" s="29"/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123">
        <v>83.04</v>
      </c>
      <c r="G11" s="123">
        <v>84.12</v>
      </c>
      <c r="H11" s="123">
        <v>84.15</v>
      </c>
      <c r="I11" s="29"/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123">
        <v>82.78</v>
      </c>
      <c r="G12" s="123">
        <v>84.1</v>
      </c>
      <c r="H12" s="123">
        <v>83.59</v>
      </c>
      <c r="I12" s="29"/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123">
        <v>84.18</v>
      </c>
      <c r="G13" s="123">
        <v>84.24</v>
      </c>
      <c r="H13" s="123">
        <v>86.56</v>
      </c>
      <c r="I13" s="29"/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123">
        <v>86.16</v>
      </c>
      <c r="G14" s="123">
        <v>89.99</v>
      </c>
      <c r="H14" s="123">
        <v>83.36</v>
      </c>
      <c r="I14" s="29"/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129" t="s">
        <v>380</v>
      </c>
      <c r="F15" s="123" t="s">
        <v>380</v>
      </c>
      <c r="G15" s="123" t="s">
        <v>380</v>
      </c>
      <c r="H15" s="123" t="s">
        <v>380</v>
      </c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129" t="s">
        <v>380</v>
      </c>
      <c r="F16" s="123" t="s">
        <v>380</v>
      </c>
      <c r="G16" s="123" t="s">
        <v>380</v>
      </c>
      <c r="H16" s="123" t="s">
        <v>380</v>
      </c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129" t="s">
        <v>380</v>
      </c>
      <c r="F17" s="123" t="s">
        <v>380</v>
      </c>
      <c r="G17" s="123" t="s">
        <v>380</v>
      </c>
      <c r="H17" s="123" t="s">
        <v>380</v>
      </c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122">
        <v>107.16</v>
      </c>
      <c r="G18" s="122">
        <v>109.01</v>
      </c>
      <c r="H18" s="122">
        <v>109.78</v>
      </c>
      <c r="I18" s="70"/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123">
        <v>124.59</v>
      </c>
      <c r="G19" s="123">
        <v>134.39</v>
      </c>
      <c r="H19" s="123">
        <v>138.46</v>
      </c>
      <c r="I19" s="29"/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123">
        <v>124.59</v>
      </c>
      <c r="G20" s="123">
        <v>134.39</v>
      </c>
      <c r="H20" s="123">
        <v>138.46</v>
      </c>
      <c r="I20" s="29"/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129" t="s">
        <v>380</v>
      </c>
      <c r="F21" s="123" t="s">
        <v>380</v>
      </c>
      <c r="G21" s="123" t="s">
        <v>380</v>
      </c>
      <c r="H21" s="123" t="s">
        <v>380</v>
      </c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129" t="s">
        <v>380</v>
      </c>
      <c r="F22" s="123" t="s">
        <v>380</v>
      </c>
      <c r="G22" s="123" t="s">
        <v>380</v>
      </c>
      <c r="H22" s="123" t="s">
        <v>380</v>
      </c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129" t="s">
        <v>380</v>
      </c>
      <c r="F23" s="123" t="s">
        <v>380</v>
      </c>
      <c r="G23" s="123" t="s">
        <v>380</v>
      </c>
      <c r="H23" s="123" t="s">
        <v>380</v>
      </c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129" t="s">
        <v>380</v>
      </c>
      <c r="F24" s="123" t="s">
        <v>380</v>
      </c>
      <c r="G24" s="123" t="s">
        <v>380</v>
      </c>
      <c r="H24" s="123" t="s">
        <v>380</v>
      </c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129" t="s">
        <v>380</v>
      </c>
      <c r="F25" s="123" t="s">
        <v>380</v>
      </c>
      <c r="G25" s="123" t="s">
        <v>380</v>
      </c>
      <c r="H25" s="123" t="s">
        <v>380</v>
      </c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123">
        <v>103.11</v>
      </c>
      <c r="G26" s="123">
        <v>103.11</v>
      </c>
      <c r="H26" s="123">
        <v>103.11</v>
      </c>
      <c r="I26" s="29"/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129" t="s">
        <v>380</v>
      </c>
      <c r="F27" s="123" t="s">
        <v>380</v>
      </c>
      <c r="G27" s="123" t="s">
        <v>380</v>
      </c>
      <c r="H27" s="123" t="s">
        <v>380</v>
      </c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122">
        <v>84.21</v>
      </c>
      <c r="G28" s="122">
        <v>86.6</v>
      </c>
      <c r="H28" s="122">
        <v>83.49</v>
      </c>
      <c r="I28" s="70"/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129" t="s">
        <v>380</v>
      </c>
      <c r="F29" s="123" t="s">
        <v>380</v>
      </c>
      <c r="G29" s="123" t="s">
        <v>380</v>
      </c>
      <c r="H29" s="123" t="s">
        <v>380</v>
      </c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129" t="s">
        <v>380</v>
      </c>
      <c r="F30" s="123" t="s">
        <v>380</v>
      </c>
      <c r="G30" s="123" t="s">
        <v>380</v>
      </c>
      <c r="H30" s="123" t="s">
        <v>380</v>
      </c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123">
        <v>84.21</v>
      </c>
      <c r="G31" s="123">
        <v>86.6</v>
      </c>
      <c r="H31" s="123">
        <v>83.49</v>
      </c>
      <c r="I31" s="29"/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122">
        <v>111.18</v>
      </c>
      <c r="G32" s="122">
        <v>116.4</v>
      </c>
      <c r="H32" s="122">
        <v>115.38</v>
      </c>
      <c r="I32" s="70"/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123">
        <v>107.69</v>
      </c>
      <c r="G33" s="123">
        <v>120.8</v>
      </c>
      <c r="H33" s="123">
        <v>125.77</v>
      </c>
      <c r="I33" s="29"/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129" t="s">
        <v>380</v>
      </c>
      <c r="F34" s="123" t="s">
        <v>380</v>
      </c>
      <c r="G34" s="123" t="s">
        <v>380</v>
      </c>
      <c r="H34" s="123" t="s">
        <v>380</v>
      </c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123">
        <v>103.16</v>
      </c>
      <c r="G35" s="123">
        <v>127.74</v>
      </c>
      <c r="H35" s="123">
        <v>102.08</v>
      </c>
      <c r="I35" s="29"/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123">
        <v>109.08</v>
      </c>
      <c r="G36" s="123">
        <v>118.68</v>
      </c>
      <c r="H36" s="123">
        <v>133.02</v>
      </c>
      <c r="I36" s="29"/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123">
        <v>116.29</v>
      </c>
      <c r="G37" s="123">
        <v>109.93</v>
      </c>
      <c r="H37" s="123">
        <v>100.12</v>
      </c>
      <c r="I37" s="29"/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122">
        <v>112.59</v>
      </c>
      <c r="G38" s="122">
        <v>100.38</v>
      </c>
      <c r="H38" s="122">
        <v>148.23</v>
      </c>
      <c r="I38" s="70"/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123">
        <v>119.12</v>
      </c>
      <c r="G39" s="123">
        <v>102.74</v>
      </c>
      <c r="H39" s="123">
        <v>167.4</v>
      </c>
      <c r="I39" s="29"/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129" t="s">
        <v>380</v>
      </c>
      <c r="F40" s="123" t="s">
        <v>380</v>
      </c>
      <c r="G40" s="123" t="s">
        <v>380</v>
      </c>
      <c r="H40" s="123" t="s">
        <v>380</v>
      </c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123">
        <v>119.12</v>
      </c>
      <c r="G41" s="123">
        <v>102.74</v>
      </c>
      <c r="H41" s="123">
        <v>167.4</v>
      </c>
      <c r="I41" s="29"/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129" t="s">
        <v>380</v>
      </c>
      <c r="F42" s="123" t="s">
        <v>380</v>
      </c>
      <c r="G42" s="123" t="s">
        <v>380</v>
      </c>
      <c r="H42" s="123" t="s">
        <v>380</v>
      </c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123">
        <v>93.47</v>
      </c>
      <c r="G43" s="123">
        <v>93.47</v>
      </c>
      <c r="H43" s="123">
        <v>92.16</v>
      </c>
      <c r="I43" s="29"/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122">
        <v>133.29</v>
      </c>
      <c r="G44" s="122">
        <v>133.29</v>
      </c>
      <c r="H44" s="122">
        <v>131.52</v>
      </c>
      <c r="I44" s="70"/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123">
        <v>133.29</v>
      </c>
      <c r="G45" s="123">
        <v>133.29</v>
      </c>
      <c r="H45" s="123">
        <v>131.52</v>
      </c>
      <c r="I45" s="29"/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123">
        <v>81.29</v>
      </c>
      <c r="G46" s="123">
        <v>81.29</v>
      </c>
      <c r="H46" s="123">
        <v>89.42</v>
      </c>
      <c r="I46" s="29"/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129" t="s">
        <v>380</v>
      </c>
      <c r="F47" s="123" t="s">
        <v>380</v>
      </c>
      <c r="G47" s="123" t="s">
        <v>380</v>
      </c>
      <c r="H47" s="123" t="s">
        <v>380</v>
      </c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129" t="s">
        <v>380</v>
      </c>
      <c r="F48" s="123" t="s">
        <v>380</v>
      </c>
      <c r="G48" s="123" t="s">
        <v>380</v>
      </c>
      <c r="H48" s="123" t="s">
        <v>380</v>
      </c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123">
        <v>137.48</v>
      </c>
      <c r="G49" s="123">
        <v>137.48</v>
      </c>
      <c r="H49" s="123">
        <v>134.92</v>
      </c>
      <c r="I49" s="29"/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129" t="s">
        <v>380</v>
      </c>
      <c r="F50" s="123" t="s">
        <v>380</v>
      </c>
      <c r="G50" s="123" t="s">
        <v>380</v>
      </c>
      <c r="H50" s="123" t="s">
        <v>380</v>
      </c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129" t="s">
        <v>380</v>
      </c>
      <c r="F51" s="123" t="s">
        <v>380</v>
      </c>
      <c r="G51" s="123" t="s">
        <v>380</v>
      </c>
      <c r="H51" s="123" t="s">
        <v>380</v>
      </c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129" t="s">
        <v>380</v>
      </c>
      <c r="F52" s="123" t="s">
        <v>380</v>
      </c>
      <c r="G52" s="123" t="s">
        <v>380</v>
      </c>
      <c r="H52" s="123" t="s">
        <v>380</v>
      </c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130" t="s">
        <v>380</v>
      </c>
      <c r="F53" s="123" t="s">
        <v>380</v>
      </c>
      <c r="G53" s="123" t="s">
        <v>380</v>
      </c>
      <c r="H53" s="123" t="s">
        <v>380</v>
      </c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131" t="s">
        <v>380</v>
      </c>
      <c r="F54" s="122" t="s">
        <v>380</v>
      </c>
      <c r="G54" s="122" t="s">
        <v>380</v>
      </c>
      <c r="H54" s="122" t="s">
        <v>380</v>
      </c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129" t="s">
        <v>380</v>
      </c>
      <c r="F55" s="123" t="s">
        <v>380</v>
      </c>
      <c r="G55" s="123" t="s">
        <v>380</v>
      </c>
      <c r="H55" s="123" t="s">
        <v>380</v>
      </c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129" t="s">
        <v>380</v>
      </c>
      <c r="F56" s="123" t="s">
        <v>380</v>
      </c>
      <c r="G56" s="123" t="s">
        <v>380</v>
      </c>
      <c r="H56" s="123" t="s">
        <v>380</v>
      </c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129" t="s">
        <v>380</v>
      </c>
      <c r="F57" s="123" t="s">
        <v>380</v>
      </c>
      <c r="G57" s="123" t="s">
        <v>380</v>
      </c>
      <c r="H57" s="123" t="s">
        <v>380</v>
      </c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132" t="s">
        <v>380</v>
      </c>
      <c r="F58" s="124" t="s">
        <v>380</v>
      </c>
      <c r="G58" s="124" t="s">
        <v>380</v>
      </c>
      <c r="H58" s="124" t="s">
        <v>380</v>
      </c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131" t="s">
        <v>380</v>
      </c>
      <c r="F59" s="122" t="s">
        <v>380</v>
      </c>
      <c r="G59" s="122" t="s">
        <v>380</v>
      </c>
      <c r="H59" s="122" t="s">
        <v>380</v>
      </c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129" t="s">
        <v>380</v>
      </c>
      <c r="F60" s="123" t="s">
        <v>380</v>
      </c>
      <c r="G60" s="123" t="s">
        <v>380</v>
      </c>
      <c r="H60" s="123" t="s">
        <v>380</v>
      </c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129" t="s">
        <v>380</v>
      </c>
      <c r="F61" s="123" t="s">
        <v>380</v>
      </c>
      <c r="G61" s="123" t="s">
        <v>380</v>
      </c>
      <c r="H61" s="123" t="s">
        <v>380</v>
      </c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129" t="s">
        <v>380</v>
      </c>
      <c r="F62" s="123" t="s">
        <v>380</v>
      </c>
      <c r="G62" s="123" t="s">
        <v>380</v>
      </c>
      <c r="H62" s="123" t="s">
        <v>380</v>
      </c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122">
        <v>99.26</v>
      </c>
      <c r="G63" s="122">
        <v>101.02</v>
      </c>
      <c r="H63" s="122">
        <v>104.39</v>
      </c>
      <c r="I63" s="70"/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123">
        <v>90.77</v>
      </c>
      <c r="G64" s="123">
        <v>90.8</v>
      </c>
      <c r="H64" s="123">
        <v>96.82</v>
      </c>
      <c r="I64" s="29"/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122">
        <v>98.58</v>
      </c>
      <c r="G65" s="122">
        <v>98.26</v>
      </c>
      <c r="H65" s="122">
        <v>99.53</v>
      </c>
      <c r="I65" s="70"/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123">
        <v>101.11</v>
      </c>
      <c r="G66" s="123">
        <v>102.38</v>
      </c>
      <c r="H66" s="123">
        <v>103.68</v>
      </c>
      <c r="I66" s="29"/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123">
        <v>101.12</v>
      </c>
      <c r="G67" s="123">
        <v>102.41</v>
      </c>
      <c r="H67" s="123">
        <v>103.69</v>
      </c>
      <c r="I67" s="29"/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123">
        <v>92.58</v>
      </c>
      <c r="G68" s="123">
        <v>70.96</v>
      </c>
      <c r="H68" s="123">
        <v>91.64</v>
      </c>
      <c r="I68" s="29"/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123">
        <v>96.67</v>
      </c>
      <c r="G69" s="123">
        <v>95.9</v>
      </c>
      <c r="H69" s="123">
        <v>97.19</v>
      </c>
      <c r="I69" s="29"/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123">
        <v>34.76</v>
      </c>
      <c r="G70" s="123">
        <v>26.99</v>
      </c>
      <c r="H70" s="123">
        <v>35.58</v>
      </c>
      <c r="I70" s="29"/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123">
        <v>140.29</v>
      </c>
      <c r="G71" s="123">
        <v>133.66</v>
      </c>
      <c r="H71" s="123">
        <v>123.3</v>
      </c>
      <c r="I71" s="29"/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123">
        <v>97.29</v>
      </c>
      <c r="G72" s="123">
        <v>94.03</v>
      </c>
      <c r="H72" s="123">
        <v>95.3</v>
      </c>
      <c r="I72" s="29"/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123">
        <v>99.83</v>
      </c>
      <c r="G73" s="123">
        <v>96.54</v>
      </c>
      <c r="H73" s="123">
        <v>97.74</v>
      </c>
      <c r="I73" s="29"/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123">
        <v>84.02</v>
      </c>
      <c r="G74" s="123">
        <v>80.91</v>
      </c>
      <c r="H74" s="123">
        <v>82.59</v>
      </c>
      <c r="I74" s="29"/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123" t="s">
        <v>380</v>
      </c>
      <c r="G75" s="123" t="s">
        <v>380</v>
      </c>
      <c r="H75" s="123" t="s">
        <v>380</v>
      </c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122">
        <v>98.89</v>
      </c>
      <c r="G76" s="122">
        <v>95.33</v>
      </c>
      <c r="H76" s="122">
        <v>107.63</v>
      </c>
      <c r="I76" s="70"/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123">
        <v>92.69</v>
      </c>
      <c r="G77" s="123">
        <v>87.61</v>
      </c>
      <c r="H77" s="123">
        <v>104.25</v>
      </c>
      <c r="I77" s="29"/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123">
        <v>92.69</v>
      </c>
      <c r="G78" s="123">
        <v>87.61</v>
      </c>
      <c r="H78" s="123">
        <v>104.25</v>
      </c>
      <c r="I78" s="29"/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123" t="s">
        <v>380</v>
      </c>
      <c r="G79" s="123" t="s">
        <v>380</v>
      </c>
      <c r="H79" s="123" t="s">
        <v>380</v>
      </c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123">
        <v>69.73</v>
      </c>
      <c r="G80" s="123">
        <v>74.2</v>
      </c>
      <c r="H80" s="123">
        <v>76.31</v>
      </c>
      <c r="I80" s="29"/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123">
        <v>124.97</v>
      </c>
      <c r="G81" s="123">
        <v>124.93</v>
      </c>
      <c r="H81" s="123">
        <v>124.77</v>
      </c>
      <c r="I81" s="29"/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124">
        <v>98.79</v>
      </c>
      <c r="G82" s="124">
        <v>96.26</v>
      </c>
      <c r="H82" s="124">
        <v>105.06</v>
      </c>
      <c r="I82" s="73"/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122">
        <v>98.95</v>
      </c>
      <c r="G83" s="122">
        <v>97.83</v>
      </c>
      <c r="H83" s="122">
        <v>104.84</v>
      </c>
      <c r="I83" s="70"/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125">
        <v>96.9</v>
      </c>
      <c r="G84" s="125">
        <v>94.98</v>
      </c>
      <c r="H84" s="125">
        <v>103.12</v>
      </c>
      <c r="I84" s="31"/>
    </row>
    <row r="85" spans="1:9" s="58" customFormat="1" ht="51.75" thickBot="1">
      <c r="A85" s="64"/>
      <c r="B85" s="81" t="s">
        <v>240</v>
      </c>
      <c r="C85" s="41" t="s">
        <v>323</v>
      </c>
      <c r="D85" s="64"/>
      <c r="E85" s="79">
        <v>90.04</v>
      </c>
      <c r="F85" s="126">
        <v>95.99</v>
      </c>
      <c r="G85" s="126">
        <v>94.76</v>
      </c>
      <c r="H85" s="126">
        <v>102.54</v>
      </c>
      <c r="I85" s="86"/>
    </row>
    <row r="86" spans="1:9" s="58" customFormat="1" ht="26.25" thickBot="1">
      <c r="A86" s="66"/>
      <c r="B86" s="82" t="s">
        <v>241</v>
      </c>
      <c r="C86" s="67" t="s">
        <v>324</v>
      </c>
      <c r="D86" s="66"/>
      <c r="E86" s="80">
        <v>57.06</v>
      </c>
      <c r="F86" s="127">
        <v>94.11</v>
      </c>
      <c r="G86" s="127">
        <v>91.14</v>
      </c>
      <c r="H86" s="127">
        <v>101.47</v>
      </c>
      <c r="I86" s="87"/>
    </row>
  </sheetData>
  <printOptions/>
  <pageMargins left="0.33" right="0.2" top="0.32" bottom="0.35" header="0.18" footer="0.21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K27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2.7109375" style="105" customWidth="1"/>
    <col min="5" max="5" width="10.00390625" style="105" customWidth="1"/>
    <col min="6" max="9" width="9.8515625" style="0" customWidth="1"/>
  </cols>
  <sheetData>
    <row r="1" spans="4:6" ht="12.75"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1997</v>
      </c>
      <c r="G4" s="57">
        <v>1997</v>
      </c>
      <c r="H4" s="57">
        <v>1997</v>
      </c>
      <c r="I4" s="57">
        <v>1997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105.74333333333334</v>
      </c>
      <c r="G6" s="69">
        <v>106.41666666666667</v>
      </c>
      <c r="H6" s="69">
        <v>103.1</v>
      </c>
      <c r="I6" s="70">
        <v>101.68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110.12333333333333</v>
      </c>
      <c r="G7" s="28">
        <v>109.1</v>
      </c>
      <c r="H7" s="28">
        <v>107.17</v>
      </c>
      <c r="I7" s="29">
        <v>106.83333333333333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110.12333333333333</v>
      </c>
      <c r="G8" s="28">
        <v>109.1</v>
      </c>
      <c r="H8" s="28">
        <v>107.17</v>
      </c>
      <c r="I8" s="29">
        <v>106.83333333333333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107.67333333333333</v>
      </c>
      <c r="G10" s="28">
        <v>108.69333333333334</v>
      </c>
      <c r="H10" s="28">
        <v>108.89666666666666</v>
      </c>
      <c r="I10" s="29">
        <v>108.98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108.56666666666666</v>
      </c>
      <c r="G11" s="28">
        <v>109.70333333333333</v>
      </c>
      <c r="H11" s="28">
        <v>104.85333333333334</v>
      </c>
      <c r="I11" s="29">
        <v>102.24333333333334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106.21</v>
      </c>
      <c r="G12" s="28">
        <v>107.05333333333333</v>
      </c>
      <c r="H12" s="28">
        <v>101.01666666666667</v>
      </c>
      <c r="I12" s="29">
        <v>101.19333333333333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118.79</v>
      </c>
      <c r="G13" s="28">
        <v>121.21666666666665</v>
      </c>
      <c r="H13" s="28">
        <v>121.48</v>
      </c>
      <c r="I13" s="29">
        <v>106.79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98.72333333333334</v>
      </c>
      <c r="G14" s="28">
        <v>99.69666666666666</v>
      </c>
      <c r="H14" s="28">
        <v>97.33333333333333</v>
      </c>
      <c r="I14" s="29">
        <v>96.8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110.07333333333332</v>
      </c>
      <c r="G18" s="69">
        <v>110.59</v>
      </c>
      <c r="H18" s="69">
        <v>110.05666666666667</v>
      </c>
      <c r="I18" s="70">
        <v>101.86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116.16333333333334</v>
      </c>
      <c r="G19" s="28">
        <v>118.91333333333334</v>
      </c>
      <c r="H19" s="28">
        <v>116.08</v>
      </c>
      <c r="I19" s="29">
        <v>123.12666666666667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116.16333333333334</v>
      </c>
      <c r="G20" s="28">
        <v>118.91333333333334</v>
      </c>
      <c r="H20" s="28">
        <v>116.08</v>
      </c>
      <c r="I20" s="29">
        <v>123.12666666666667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108.66</v>
      </c>
      <c r="G26" s="28">
        <v>108.66</v>
      </c>
      <c r="H26" s="28">
        <v>108.66</v>
      </c>
      <c r="I26" s="29">
        <v>96.91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103.03333333333335</v>
      </c>
      <c r="G28" s="69">
        <v>103.93</v>
      </c>
      <c r="H28" s="69">
        <v>99.45333333333333</v>
      </c>
      <c r="I28" s="70">
        <v>99.32666666666667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103.03333333333335</v>
      </c>
      <c r="G31" s="28">
        <v>103.93</v>
      </c>
      <c r="H31" s="28">
        <v>99.45333333333333</v>
      </c>
      <c r="I31" s="29">
        <v>99.32666666666667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109.69333333333333</v>
      </c>
      <c r="G32" s="69">
        <v>101.44</v>
      </c>
      <c r="H32" s="69">
        <v>92.16333333333334</v>
      </c>
      <c r="I32" s="70">
        <v>102.28333333333332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107.34</v>
      </c>
      <c r="G33" s="28">
        <v>104.52666666666666</v>
      </c>
      <c r="H33" s="28">
        <v>99.47</v>
      </c>
      <c r="I33" s="29">
        <v>99.09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82.22</v>
      </c>
      <c r="G35" s="28">
        <v>117.45</v>
      </c>
      <c r="H35" s="28">
        <v>84.26</v>
      </c>
      <c r="I35" s="29">
        <v>84.61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115.02</v>
      </c>
      <c r="G36" s="28">
        <v>100.57333333333332</v>
      </c>
      <c r="H36" s="28">
        <v>104.12333333333333</v>
      </c>
      <c r="I36" s="29">
        <v>103.51666666666667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113.15666666666668</v>
      </c>
      <c r="G37" s="28">
        <v>96.9</v>
      </c>
      <c r="H37" s="28">
        <v>81.43</v>
      </c>
      <c r="I37" s="29">
        <v>106.96333333333332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94.36</v>
      </c>
      <c r="G38" s="69">
        <v>110.51333333333332</v>
      </c>
      <c r="H38" s="69">
        <v>147.82</v>
      </c>
      <c r="I38" s="70">
        <v>104.74333333333334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90.83333333333333</v>
      </c>
      <c r="G39" s="28">
        <v>112.51333333333334</v>
      </c>
      <c r="H39" s="28">
        <v>162.57333333333332</v>
      </c>
      <c r="I39" s="29">
        <v>104.77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90.83333333333333</v>
      </c>
      <c r="G41" s="28">
        <v>112.51333333333334</v>
      </c>
      <c r="H41" s="28">
        <v>162.57333333333332</v>
      </c>
      <c r="I41" s="29">
        <v>104.77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118.26</v>
      </c>
      <c r="G44" s="69">
        <v>118.26</v>
      </c>
      <c r="H44" s="69">
        <v>112.64666666666666</v>
      </c>
      <c r="I44" s="70">
        <v>111.81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118.26</v>
      </c>
      <c r="G45" s="28">
        <v>118.26</v>
      </c>
      <c r="H45" s="28">
        <v>112.64666666666666</v>
      </c>
      <c r="I45" s="29">
        <v>111.81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93.24</v>
      </c>
      <c r="G46" s="28">
        <v>93.24</v>
      </c>
      <c r="H46" s="28">
        <v>87.55666666666666</v>
      </c>
      <c r="I46" s="29">
        <v>76.4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120.27</v>
      </c>
      <c r="G49" s="28">
        <v>120.27</v>
      </c>
      <c r="H49" s="28">
        <v>114.66</v>
      </c>
      <c r="I49" s="29">
        <v>114.66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106.78666666666668</v>
      </c>
      <c r="G63" s="69">
        <v>105.85333333333334</v>
      </c>
      <c r="H63" s="69">
        <v>104.36666666666667</v>
      </c>
      <c r="I63" s="70">
        <v>102.48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104.52333333333333</v>
      </c>
      <c r="G64" s="28">
        <v>107.44666666666666</v>
      </c>
      <c r="H64" s="28">
        <v>110.38</v>
      </c>
      <c r="I64" s="29">
        <v>102.01333333333332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99.62333333333333</v>
      </c>
      <c r="G65" s="69">
        <v>102.6</v>
      </c>
      <c r="H65" s="69">
        <v>104.5</v>
      </c>
      <c r="I65" s="70">
        <v>105.54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100.74333333333334</v>
      </c>
      <c r="G66" s="28">
        <v>102.95</v>
      </c>
      <c r="H66" s="28">
        <v>101.64666666666666</v>
      </c>
      <c r="I66" s="29">
        <v>99.1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100.70333333333333</v>
      </c>
      <c r="G67" s="28">
        <v>102.92666666666668</v>
      </c>
      <c r="H67" s="28">
        <v>101.62333333333333</v>
      </c>
      <c r="I67" s="29">
        <v>99.08333333333333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153.01666666666668</v>
      </c>
      <c r="G68" s="28">
        <v>140.45</v>
      </c>
      <c r="H68" s="28">
        <v>130.64666666666668</v>
      </c>
      <c r="I68" s="29">
        <v>124.56666666666668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100.78</v>
      </c>
      <c r="G69" s="28">
        <v>105.58666666666666</v>
      </c>
      <c r="H69" s="28">
        <v>110.26666666666667</v>
      </c>
      <c r="I69" s="29">
        <v>115.33666666666666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156.7</v>
      </c>
      <c r="G70" s="28">
        <v>152.64</v>
      </c>
      <c r="H70" s="28">
        <v>159.9333333333333</v>
      </c>
      <c r="I70" s="29">
        <v>150.37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88.17333333333333</v>
      </c>
      <c r="G71" s="28">
        <v>73.60666666666667</v>
      </c>
      <c r="H71" s="28">
        <v>89.29</v>
      </c>
      <c r="I71" s="29">
        <v>96.33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92.48333333333333</v>
      </c>
      <c r="G72" s="28">
        <v>92.2</v>
      </c>
      <c r="H72" s="28">
        <v>94.13666666666666</v>
      </c>
      <c r="I72" s="29">
        <v>92.59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102.14</v>
      </c>
      <c r="G73" s="28">
        <v>102.54</v>
      </c>
      <c r="H73" s="28">
        <v>102.89</v>
      </c>
      <c r="I73" s="29">
        <v>102.54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42.10666666666667</v>
      </c>
      <c r="G74" s="28">
        <v>38.24</v>
      </c>
      <c r="H74" s="28">
        <v>48.47</v>
      </c>
      <c r="I74" s="29">
        <v>40.656666666666666</v>
      </c>
    </row>
    <row r="75" spans="1:9" ht="13.5" thickBot="1">
      <c r="A75" s="26" t="s">
        <v>140</v>
      </c>
      <c r="B75" s="27" t="s">
        <v>230</v>
      </c>
      <c r="C75" s="44" t="s">
        <v>263</v>
      </c>
      <c r="D75" s="44" t="s">
        <v>141</v>
      </c>
      <c r="E75" s="76"/>
      <c r="F75" s="28"/>
      <c r="G75" s="28"/>
      <c r="H75" s="28"/>
      <c r="I75" s="29"/>
    </row>
    <row r="76" spans="1:9" ht="14.25" thickBot="1" thickTop="1">
      <c r="A76" s="6" t="s">
        <v>142</v>
      </c>
      <c r="B76" s="7" t="s">
        <v>231</v>
      </c>
      <c r="C76" s="34" t="s">
        <v>319</v>
      </c>
      <c r="D76" s="34" t="s">
        <v>143</v>
      </c>
      <c r="E76" s="75">
        <v>45.71721743418829</v>
      </c>
      <c r="F76" s="69">
        <v>102.80666666666666</v>
      </c>
      <c r="G76" s="69">
        <v>92.63</v>
      </c>
      <c r="H76" s="69">
        <v>100.73333333333335</v>
      </c>
      <c r="I76" s="70">
        <v>106.30666666666666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101.18666666666667</v>
      </c>
      <c r="G77" s="28">
        <v>90.04</v>
      </c>
      <c r="H77" s="28">
        <v>101.28</v>
      </c>
      <c r="I77" s="29">
        <v>108.99666666666667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101.18666666666667</v>
      </c>
      <c r="G78" s="28">
        <v>90.04</v>
      </c>
      <c r="H78" s="28">
        <v>101.28</v>
      </c>
      <c r="I78" s="29">
        <v>108.99666666666667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83.04666666666667</v>
      </c>
      <c r="G80" s="28">
        <v>73.00333333333333</v>
      </c>
      <c r="H80" s="28">
        <v>68.87666666666667</v>
      </c>
      <c r="I80" s="29">
        <v>72.79666666666667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111.91333333333334</v>
      </c>
      <c r="G81" s="28">
        <v>104.92</v>
      </c>
      <c r="H81" s="28">
        <v>104.96</v>
      </c>
      <c r="I81" s="29">
        <v>103.74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101.79333333333334</v>
      </c>
      <c r="G82" s="72">
        <v>95.79666666666667</v>
      </c>
      <c r="H82" s="72">
        <v>101.93</v>
      </c>
      <c r="I82" s="73">
        <v>106.06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103.44</v>
      </c>
      <c r="G83" s="69">
        <v>99.11333333333334</v>
      </c>
      <c r="H83" s="69">
        <v>102.73333333333333</v>
      </c>
      <c r="I83" s="70">
        <v>104.88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102.43333333333334</v>
      </c>
      <c r="G84" s="118">
        <v>98.54333333333334</v>
      </c>
      <c r="H84" s="118">
        <v>103.92333333333333</v>
      </c>
      <c r="I84" s="119">
        <v>105.10666666666667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102.41</v>
      </c>
      <c r="G85" s="65">
        <v>98.39666666666666</v>
      </c>
      <c r="H85" s="65">
        <v>102.41666666666667</v>
      </c>
      <c r="I85" s="86">
        <v>104.94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99.88</v>
      </c>
      <c r="G86" s="68">
        <v>94.08666666666666</v>
      </c>
      <c r="H86" s="68">
        <v>101.29</v>
      </c>
      <c r="I86" s="87">
        <v>106.36</v>
      </c>
    </row>
    <row r="87" spans="6:9" ht="12.75">
      <c r="F87" s="56"/>
      <c r="G87" s="56"/>
      <c r="H87" s="56"/>
      <c r="I87" s="56"/>
    </row>
  </sheetData>
  <printOptions/>
  <pageMargins left="0.54" right="0.36" top="0.38" bottom="0.6" header="0.21" footer="0.34"/>
  <pageSetup horizontalDpi="600" verticalDpi="600" orientation="landscape" paperSize="9" scale="71" r:id="rId2"/>
  <rowBreaks count="1" manualBreakCount="1">
    <brk id="53" min="4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105" customWidth="1"/>
    <col min="3" max="3" width="42.28125" style="105" customWidth="1"/>
    <col min="4" max="4" width="36.140625" style="105" customWidth="1"/>
    <col min="5" max="5" width="8.00390625" style="0" customWidth="1"/>
    <col min="6" max="9" width="9.8515625" style="0" customWidth="1"/>
  </cols>
  <sheetData>
    <row r="1" ht="12.75">
      <c r="E1" s="112" t="s">
        <v>331</v>
      </c>
    </row>
    <row r="2" spans="1:5" ht="15.75">
      <c r="A2" s="1"/>
      <c r="C2" s="106"/>
      <c r="E2" s="112" t="s">
        <v>332</v>
      </c>
    </row>
    <row r="3" spans="2:5" ht="12.75">
      <c r="B3" s="107"/>
      <c r="E3" s="112" t="s">
        <v>325</v>
      </c>
    </row>
    <row r="4" spans="1:9" ht="16.5" thickBot="1">
      <c r="A4" s="1"/>
      <c r="B4" s="108"/>
      <c r="C4" s="108"/>
      <c r="D4" s="108"/>
      <c r="E4" s="3"/>
      <c r="F4" s="106">
        <v>1996</v>
      </c>
      <c r="G4" s="106">
        <v>1996</v>
      </c>
      <c r="H4" s="106">
        <v>1996</v>
      </c>
      <c r="I4" s="106">
        <v>1996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107.92333333333333</v>
      </c>
      <c r="G6" s="69">
        <v>110.32333333333334</v>
      </c>
      <c r="H6" s="69">
        <v>105.25</v>
      </c>
      <c r="I6" s="70">
        <v>104.57666666666667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109.79666666666667</v>
      </c>
      <c r="G7" s="28">
        <v>113.89666666666666</v>
      </c>
      <c r="H7" s="28">
        <v>113.07666666666665</v>
      </c>
      <c r="I7" s="29">
        <v>111.92666666666668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109.79666666666667</v>
      </c>
      <c r="G8" s="28">
        <v>113.89666666666666</v>
      </c>
      <c r="H8" s="28">
        <v>113.07666666666665</v>
      </c>
      <c r="I8" s="29">
        <v>111.92666666666668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107.51333333333334</v>
      </c>
      <c r="G10" s="28">
        <v>115.34</v>
      </c>
      <c r="H10" s="28">
        <v>110.57</v>
      </c>
      <c r="I10" s="29">
        <v>107.63333333333334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109</v>
      </c>
      <c r="G11" s="28">
        <v>109.91666666666667</v>
      </c>
      <c r="H11" s="28">
        <v>104.25666666666666</v>
      </c>
      <c r="I11" s="29">
        <v>105.23666666666668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108.64</v>
      </c>
      <c r="G12" s="28">
        <v>109.34</v>
      </c>
      <c r="H12" s="28">
        <v>101.67333333333333</v>
      </c>
      <c r="I12" s="29">
        <v>102.56333333333333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110.57</v>
      </c>
      <c r="G13" s="28">
        <v>112.42666666666666</v>
      </c>
      <c r="H13" s="28">
        <v>115.44666666666666</v>
      </c>
      <c r="I13" s="29">
        <v>116.83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105.27333333333333</v>
      </c>
      <c r="G14" s="28">
        <v>108.10333333333331</v>
      </c>
      <c r="H14" s="28">
        <v>101.27666666666666</v>
      </c>
      <c r="I14" s="29">
        <v>98.77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102.58333333333333</v>
      </c>
      <c r="I18" s="70">
        <v>110.16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107.73666666666668</v>
      </c>
      <c r="I19" s="29">
        <v>116.63333333333333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107.73666666666668</v>
      </c>
      <c r="I20" s="29">
        <v>116.63333333333333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108.66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107.21</v>
      </c>
      <c r="G28" s="69">
        <v>108.81333333333333</v>
      </c>
      <c r="H28" s="69">
        <v>101.50666666666667</v>
      </c>
      <c r="I28" s="70">
        <v>100.95333333333333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107.21</v>
      </c>
      <c r="G31" s="28">
        <v>108.81333333333333</v>
      </c>
      <c r="H31" s="28">
        <v>101.50666666666667</v>
      </c>
      <c r="I31" s="29">
        <v>100.95333333333333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100.94</v>
      </c>
      <c r="G32" s="69">
        <v>105.71666666666668</v>
      </c>
      <c r="H32" s="69">
        <v>99.37333333333333</v>
      </c>
      <c r="I32" s="70">
        <v>100.14333333333333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94.02666666666666</v>
      </c>
      <c r="G33" s="28">
        <v>110.86</v>
      </c>
      <c r="H33" s="28">
        <v>109.03333333333335</v>
      </c>
      <c r="I33" s="29">
        <v>95.66666666666667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67.57</v>
      </c>
      <c r="G35" s="28">
        <v>117.89666666666666</v>
      </c>
      <c r="H35" s="28">
        <v>100.45333333333333</v>
      </c>
      <c r="I35" s="29">
        <v>82.22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102.12333333333333</v>
      </c>
      <c r="G36" s="28">
        <v>108.71</v>
      </c>
      <c r="H36" s="28">
        <v>111.65</v>
      </c>
      <c r="I36" s="29">
        <v>99.77666666666669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111.09333333333335</v>
      </c>
      <c r="G37" s="28">
        <v>98.16333333333334</v>
      </c>
      <c r="H37" s="28">
        <v>85.19</v>
      </c>
      <c r="I37" s="29">
        <v>106.72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96.84666666666665</v>
      </c>
      <c r="G38" s="69">
        <v>103</v>
      </c>
      <c r="H38" s="69">
        <v>116.98333333333335</v>
      </c>
      <c r="I38" s="70">
        <v>98.97333333333334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92.9</v>
      </c>
      <c r="G39" s="28">
        <v>101.15666666666668</v>
      </c>
      <c r="H39" s="28">
        <v>120.77</v>
      </c>
      <c r="I39" s="29">
        <v>97.02666666666669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92.9</v>
      </c>
      <c r="G41" s="28">
        <v>101.15666666666668</v>
      </c>
      <c r="H41" s="28">
        <v>120.77</v>
      </c>
      <c r="I41" s="29">
        <v>97.02666666666669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105.91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121.13</v>
      </c>
      <c r="G44" s="69">
        <v>121.13</v>
      </c>
      <c r="H44" s="69">
        <v>117.57666666666667</v>
      </c>
      <c r="I44" s="70">
        <v>118.5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121.13</v>
      </c>
      <c r="G45" s="28">
        <v>121.13</v>
      </c>
      <c r="H45" s="28">
        <v>117.57666666666667</v>
      </c>
      <c r="I45" s="29">
        <v>118.5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71.81</v>
      </c>
      <c r="G46" s="28">
        <v>71.81</v>
      </c>
      <c r="H46" s="28">
        <v>84.11666666666667</v>
      </c>
      <c r="I46" s="29">
        <v>96.47333333333334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125.1</v>
      </c>
      <c r="G49" s="28">
        <v>125.1</v>
      </c>
      <c r="H49" s="28">
        <v>120.27</v>
      </c>
      <c r="I49" s="29">
        <v>120.27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104.51666666666667</v>
      </c>
      <c r="G63" s="69">
        <v>107.72666666666667</v>
      </c>
      <c r="H63" s="69">
        <v>104.46333333333332</v>
      </c>
      <c r="I63" s="70">
        <v>103.47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105.4</v>
      </c>
      <c r="G64" s="28">
        <v>107.97</v>
      </c>
      <c r="H64" s="28">
        <v>106.37333333333333</v>
      </c>
      <c r="I64" s="29">
        <v>104.31666666666668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102.50666666666666</v>
      </c>
      <c r="G65" s="69">
        <v>102.61666666666667</v>
      </c>
      <c r="H65" s="69">
        <v>103.72666666666667</v>
      </c>
      <c r="I65" s="70">
        <v>104.91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111.40333333333332</v>
      </c>
      <c r="G66" s="28">
        <v>109.75</v>
      </c>
      <c r="H66" s="28">
        <v>107.52666666666666</v>
      </c>
      <c r="I66" s="29">
        <v>102.33333333333333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111.31333333333333</v>
      </c>
      <c r="G67" s="28">
        <v>109.66333333333334</v>
      </c>
      <c r="H67" s="28">
        <v>107.44333333333333</v>
      </c>
      <c r="I67" s="29">
        <v>102.25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242.81</v>
      </c>
      <c r="G68" s="28">
        <v>235.6933333333333</v>
      </c>
      <c r="H68" s="28">
        <v>234.19</v>
      </c>
      <c r="I68" s="29">
        <v>224.47333333333333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98.87333333333333</v>
      </c>
      <c r="G69" s="28">
        <v>99.78</v>
      </c>
      <c r="H69" s="28">
        <v>103.72333333333334</v>
      </c>
      <c r="I69" s="29">
        <v>110.48333333333333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144.38666666666668</v>
      </c>
      <c r="G70" s="28">
        <v>148.99333333333334</v>
      </c>
      <c r="H70" s="28">
        <v>164.06333333333333</v>
      </c>
      <c r="I70" s="29">
        <v>168.12333333333333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94.66333333333334</v>
      </c>
      <c r="G71" s="28">
        <v>87.72</v>
      </c>
      <c r="H71" s="28">
        <v>91.03666666666668</v>
      </c>
      <c r="I71" s="29">
        <v>83.26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88.54</v>
      </c>
      <c r="G72" s="28">
        <v>91.21</v>
      </c>
      <c r="H72" s="28">
        <v>92.63666666666666</v>
      </c>
      <c r="I72" s="29">
        <v>94.39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98.72333333333334</v>
      </c>
      <c r="G73" s="28">
        <v>101.48666666666666</v>
      </c>
      <c r="H73" s="28">
        <v>102.29</v>
      </c>
      <c r="I73" s="29">
        <v>102.29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35.42333333333334</v>
      </c>
      <c r="G74" s="28">
        <v>37.596666666666664</v>
      </c>
      <c r="H74" s="28">
        <v>42.266666666666666</v>
      </c>
      <c r="I74" s="29">
        <v>53.17666666666667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113.45333333333333</v>
      </c>
      <c r="G76" s="69">
        <v>105.91666666666667</v>
      </c>
      <c r="H76" s="69">
        <v>112.83333333333333</v>
      </c>
      <c r="I76" s="70">
        <v>117.32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101.24</v>
      </c>
      <c r="G77" s="28">
        <v>87.31333333333333</v>
      </c>
      <c r="H77" s="28">
        <v>96.59666666666668</v>
      </c>
      <c r="I77" s="29">
        <v>107.23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101.24</v>
      </c>
      <c r="G78" s="28">
        <v>87.31333333333333</v>
      </c>
      <c r="H78" s="28">
        <v>96.59666666666668</v>
      </c>
      <c r="I78" s="29">
        <v>107.23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85.11666666666667</v>
      </c>
      <c r="G80" s="28">
        <v>86.83333333333333</v>
      </c>
      <c r="H80" s="28">
        <v>88.69333333333334</v>
      </c>
      <c r="I80" s="29">
        <v>84.84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159.26</v>
      </c>
      <c r="G81" s="28">
        <v>171.14</v>
      </c>
      <c r="H81" s="28">
        <v>171.17</v>
      </c>
      <c r="I81" s="29">
        <v>156.90666666666667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109.97333333333334</v>
      </c>
      <c r="G82" s="72">
        <v>104.87</v>
      </c>
      <c r="H82" s="72">
        <v>109.93666666666667</v>
      </c>
      <c r="I82" s="73">
        <v>113.37666666666667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108.17666666666666</v>
      </c>
      <c r="G83" s="69">
        <v>105.81</v>
      </c>
      <c r="H83" s="69">
        <v>108.13</v>
      </c>
      <c r="I83" s="70">
        <v>110.10666666666667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108.89666666666666</v>
      </c>
      <c r="G84" s="118">
        <v>105.59666666666668</v>
      </c>
      <c r="H84" s="118">
        <v>109.09666666666665</v>
      </c>
      <c r="I84" s="119">
        <v>111.24333333333334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102.32</v>
      </c>
      <c r="G85" s="65">
        <v>98.35</v>
      </c>
      <c r="H85" s="65">
        <v>100.93</v>
      </c>
      <c r="I85" s="86">
        <v>104.74333333333334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101.04666666666667</v>
      </c>
      <c r="G86" s="68">
        <v>92.93666666666667</v>
      </c>
      <c r="H86" s="68">
        <v>98.89</v>
      </c>
      <c r="I86" s="87">
        <v>105.47666666666667</v>
      </c>
    </row>
    <row r="87" spans="6:9" ht="12.75">
      <c r="F87" s="56"/>
      <c r="G87" s="56"/>
      <c r="H87" s="56"/>
      <c r="I87" s="56"/>
    </row>
  </sheetData>
  <printOptions/>
  <pageMargins left="0.38" right="0.75" top="0.55" bottom="0.44" header="0.31" footer="0.28"/>
  <pageSetup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0" customWidth="1"/>
    <col min="4" max="4" width="45.8515625" style="0" customWidth="1"/>
    <col min="5" max="5" width="8.8515625" style="0" customWidth="1"/>
    <col min="6" max="9" width="8.57421875" style="0" customWidth="1"/>
  </cols>
  <sheetData>
    <row r="1" ht="12.75">
      <c r="E1" s="57" t="s">
        <v>331</v>
      </c>
    </row>
    <row r="2" spans="1:5" ht="15.75">
      <c r="A2" s="1"/>
      <c r="E2" s="57" t="s">
        <v>332</v>
      </c>
    </row>
    <row r="3" spans="2:5" ht="12.75">
      <c r="B3" s="2"/>
      <c r="C3" s="57"/>
      <c r="E3" s="57" t="s">
        <v>325</v>
      </c>
    </row>
    <row r="4" spans="1:9" ht="16.5" thickBot="1">
      <c r="A4" s="1"/>
      <c r="B4" s="3"/>
      <c r="E4" s="57">
        <v>1995</v>
      </c>
      <c r="F4" s="57">
        <v>1995</v>
      </c>
      <c r="G4" s="57">
        <v>1995</v>
      </c>
      <c r="H4" s="57">
        <v>1995</v>
      </c>
      <c r="I4" s="57">
        <v>1995</v>
      </c>
    </row>
    <row r="5" spans="1:9" ht="13.5" thickBot="1">
      <c r="A5" s="4" t="s">
        <v>0</v>
      </c>
      <c r="B5" s="32" t="s">
        <v>160</v>
      </c>
      <c r="C5" s="47" t="s">
        <v>243</v>
      </c>
      <c r="D5" s="5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101.84333333333332</v>
      </c>
      <c r="G6" s="69">
        <v>108.35666666666667</v>
      </c>
      <c r="H6" s="69">
        <v>100.58666666666666</v>
      </c>
      <c r="I6" s="70">
        <v>104.34333333333332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104.96</v>
      </c>
      <c r="G7" s="28">
        <v>109.71666666666665</v>
      </c>
      <c r="H7" s="28">
        <v>104.96</v>
      </c>
      <c r="I7" s="29">
        <v>110.16333333333334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104.96</v>
      </c>
      <c r="G8" s="28">
        <v>109.71666666666665</v>
      </c>
      <c r="H8" s="28">
        <v>104.96</v>
      </c>
      <c r="I8" s="29">
        <v>110.16333333333334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107.39</v>
      </c>
      <c r="G10" s="28">
        <v>114.56666666666666</v>
      </c>
      <c r="H10" s="28">
        <v>108.45333333333333</v>
      </c>
      <c r="I10" s="29">
        <v>107.22666666666667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104.65333333333335</v>
      </c>
      <c r="G11" s="28">
        <v>111.20333333333333</v>
      </c>
      <c r="H11" s="28">
        <v>100.4</v>
      </c>
      <c r="I11" s="29">
        <v>103.84333333333335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103.49666666666667</v>
      </c>
      <c r="G12" s="28">
        <v>111.16</v>
      </c>
      <c r="H12" s="28">
        <v>98.36</v>
      </c>
      <c r="I12" s="29">
        <v>102.75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109.66333333333334</v>
      </c>
      <c r="G13" s="28">
        <v>111.39</v>
      </c>
      <c r="H13" s="28">
        <v>109.27333333333333</v>
      </c>
      <c r="I13" s="29">
        <v>108.58333333333333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95.15</v>
      </c>
      <c r="G14" s="28">
        <v>102.58</v>
      </c>
      <c r="H14" s="28">
        <v>97.19</v>
      </c>
      <c r="I14" s="29">
        <v>101.18666666666667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101.68</v>
      </c>
      <c r="I18" s="70">
        <v>101.68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102.95</v>
      </c>
      <c r="I19" s="29">
        <v>102.95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102.95</v>
      </c>
      <c r="I20" s="29">
        <v>102.95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101.39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99.95333333333333</v>
      </c>
      <c r="G28" s="69">
        <v>107.52</v>
      </c>
      <c r="H28" s="69">
        <v>97.86333333333333</v>
      </c>
      <c r="I28" s="70">
        <v>102.08333333333333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99.95333333333333</v>
      </c>
      <c r="G31" s="28">
        <v>107.52</v>
      </c>
      <c r="H31" s="28">
        <v>97.86333333333333</v>
      </c>
      <c r="I31" s="29">
        <v>102.08333333333333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104.42333333333333</v>
      </c>
      <c r="G32" s="69">
        <v>100.46666666666665</v>
      </c>
      <c r="H32" s="69">
        <v>85.66</v>
      </c>
      <c r="I32" s="70">
        <v>97.21666666666665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93.50333333333333</v>
      </c>
      <c r="G33" s="28">
        <v>97.56</v>
      </c>
      <c r="H33" s="28">
        <v>84.43666666666667</v>
      </c>
      <c r="I33" s="29">
        <v>86.04666666666667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113.49</v>
      </c>
      <c r="G35" s="28">
        <v>116.26</v>
      </c>
      <c r="H35" s="28">
        <v>72.9</v>
      </c>
      <c r="I35" s="29">
        <v>67.57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87.39</v>
      </c>
      <c r="G36" s="28">
        <v>91.84</v>
      </c>
      <c r="H36" s="28">
        <v>87.96333333333332</v>
      </c>
      <c r="I36" s="29">
        <v>91.7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120.46</v>
      </c>
      <c r="G37" s="28">
        <v>104.72666666666665</v>
      </c>
      <c r="H37" s="28">
        <v>87.45333333333333</v>
      </c>
      <c r="I37" s="29">
        <v>113.62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187.61666666666667</v>
      </c>
      <c r="G38" s="69">
        <v>194.54</v>
      </c>
      <c r="H38" s="69">
        <v>179.54</v>
      </c>
      <c r="I38" s="70">
        <v>100.69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214.70333333333335</v>
      </c>
      <c r="G39" s="28">
        <v>223.99666666666667</v>
      </c>
      <c r="H39" s="28">
        <v>203.86666666666667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214.70333333333335</v>
      </c>
      <c r="G41" s="28">
        <v>223.99666666666667</v>
      </c>
      <c r="H41" s="28">
        <v>203.86666666666667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108.39</v>
      </c>
      <c r="I43" s="29">
        <v>108.39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135.92</v>
      </c>
      <c r="G44" s="69">
        <v>135.92</v>
      </c>
      <c r="H44" s="69">
        <v>123.56333333333333</v>
      </c>
      <c r="I44" s="70">
        <v>121.13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135.92</v>
      </c>
      <c r="G45" s="28">
        <v>135.92</v>
      </c>
      <c r="H45" s="28">
        <v>123.56333333333333</v>
      </c>
      <c r="I45" s="29">
        <v>121.13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109.51</v>
      </c>
      <c r="G46" s="28">
        <v>109.51</v>
      </c>
      <c r="H46" s="28">
        <v>104.45333333333333</v>
      </c>
      <c r="I46" s="29">
        <v>71.81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138.05</v>
      </c>
      <c r="G49" s="28">
        <v>138.05</v>
      </c>
      <c r="H49" s="28">
        <v>125.1</v>
      </c>
      <c r="I49" s="29">
        <v>125.1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111.79666666666667</v>
      </c>
      <c r="G63" s="69">
        <v>114.05666666666667</v>
      </c>
      <c r="H63" s="69">
        <v>103.69333333333333</v>
      </c>
      <c r="I63" s="70">
        <v>101.96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114.23666666666668</v>
      </c>
      <c r="G64" s="28">
        <v>119.96666666666665</v>
      </c>
      <c r="H64" s="28">
        <v>112.10666666666667</v>
      </c>
      <c r="I64" s="29">
        <v>103.31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108.62</v>
      </c>
      <c r="G65" s="69">
        <v>106.24</v>
      </c>
      <c r="H65" s="69">
        <v>107.25</v>
      </c>
      <c r="I65" s="70">
        <v>104.73666666666666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128.4333333333333</v>
      </c>
      <c r="G66" s="28">
        <v>118.37</v>
      </c>
      <c r="H66" s="28">
        <v>115.28333333333332</v>
      </c>
      <c r="I66" s="29">
        <v>108.13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128.36</v>
      </c>
      <c r="G67" s="28">
        <v>118.29333333333334</v>
      </c>
      <c r="H67" s="28">
        <v>115.20666666666666</v>
      </c>
      <c r="I67" s="29">
        <v>108.06333333333333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234.98666666666668</v>
      </c>
      <c r="G68" s="28">
        <v>231.03333333333333</v>
      </c>
      <c r="H68" s="28">
        <v>226.44666666666663</v>
      </c>
      <c r="I68" s="29">
        <v>197.59666666666666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97.66</v>
      </c>
      <c r="G69" s="28">
        <v>101.47</v>
      </c>
      <c r="H69" s="28">
        <v>105.37</v>
      </c>
      <c r="I69" s="29">
        <v>106.45333333333333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161.38</v>
      </c>
      <c r="G70" s="28">
        <v>158.00666666666666</v>
      </c>
      <c r="H70" s="28">
        <v>158.9</v>
      </c>
      <c r="I70" s="29">
        <v>151.88666666666666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120.13666666666667</v>
      </c>
      <c r="G71" s="28">
        <v>112.64333333333333</v>
      </c>
      <c r="H71" s="28">
        <v>104.8</v>
      </c>
      <c r="I71" s="29">
        <v>88.63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86.44</v>
      </c>
      <c r="G72" s="28">
        <v>86.37333333333333</v>
      </c>
      <c r="H72" s="28">
        <v>89.99333333333333</v>
      </c>
      <c r="I72" s="29">
        <v>89.55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92.23</v>
      </c>
      <c r="G73" s="28">
        <v>92.16333333333334</v>
      </c>
      <c r="H73" s="28">
        <v>96.39</v>
      </c>
      <c r="I73" s="29">
        <v>97.21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56.22</v>
      </c>
      <c r="G74" s="28">
        <v>56.17666666666667</v>
      </c>
      <c r="H74" s="28">
        <v>56.63666666666666</v>
      </c>
      <c r="I74" s="29">
        <v>49.596666666666664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99.7</v>
      </c>
      <c r="G76" s="69">
        <v>91.52333333333333</v>
      </c>
      <c r="H76" s="69">
        <v>98.22333333333331</v>
      </c>
      <c r="I76" s="70">
        <v>107.18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100.52</v>
      </c>
      <c r="G77" s="28">
        <v>86.35333333333334</v>
      </c>
      <c r="H77" s="28">
        <v>95.19333333333333</v>
      </c>
      <c r="I77" s="29">
        <v>105.60666666666667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100.52</v>
      </c>
      <c r="G78" s="28">
        <v>86.35333333333334</v>
      </c>
      <c r="H78" s="28">
        <v>95.19333333333333</v>
      </c>
      <c r="I78" s="29">
        <v>105.60666666666667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64.95333333333333</v>
      </c>
      <c r="G80" s="28">
        <v>48.64333333333334</v>
      </c>
      <c r="H80" s="28">
        <v>53.67</v>
      </c>
      <c r="I80" s="29">
        <v>65.64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103.59</v>
      </c>
      <c r="G81" s="28">
        <v>116.76</v>
      </c>
      <c r="H81" s="28">
        <v>116.68333333333334</v>
      </c>
      <c r="I81" s="29">
        <v>120.25666666666666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102.53666666666668</v>
      </c>
      <c r="G82" s="72">
        <v>96.20333333333333</v>
      </c>
      <c r="H82" s="72">
        <v>101.09</v>
      </c>
      <c r="I82" s="73">
        <v>106.40333333333335</v>
      </c>
    </row>
    <row r="83" spans="1:9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105.59</v>
      </c>
      <c r="G83" s="69">
        <v>102.09</v>
      </c>
      <c r="H83" s="69">
        <v>101.94666666666666</v>
      </c>
      <c r="I83" s="70">
        <v>104.94</v>
      </c>
    </row>
    <row r="84" spans="1:9" ht="39" thickBot="1">
      <c r="A84" s="51" t="s">
        <v>158</v>
      </c>
      <c r="B84" s="52" t="s">
        <v>239</v>
      </c>
      <c r="C84" s="53" t="s">
        <v>322</v>
      </c>
      <c r="D84" s="53" t="s">
        <v>159</v>
      </c>
      <c r="E84" s="78">
        <v>87.67484499099177</v>
      </c>
      <c r="F84" s="30">
        <v>105.29333333333334</v>
      </c>
      <c r="G84" s="30">
        <v>101.80333333333333</v>
      </c>
      <c r="H84" s="30">
        <v>103.68666666666667</v>
      </c>
      <c r="I84" s="31">
        <v>105.67333333333333</v>
      </c>
    </row>
    <row r="85" spans="1:9" ht="51.75" thickBot="1">
      <c r="A85" s="54"/>
      <c r="B85" s="41" t="s">
        <v>240</v>
      </c>
      <c r="C85" s="41" t="s">
        <v>323</v>
      </c>
      <c r="D85" s="54"/>
      <c r="E85" s="79">
        <v>90.04561778894912</v>
      </c>
      <c r="F85" s="65">
        <v>105.75333333333333</v>
      </c>
      <c r="G85" s="65">
        <v>100.38</v>
      </c>
      <c r="H85" s="65">
        <v>100.22</v>
      </c>
      <c r="I85" s="86">
        <v>103.12333333333333</v>
      </c>
    </row>
    <row r="86" spans="1:9" ht="26.25" thickBot="1">
      <c r="A86" s="55"/>
      <c r="B86" s="67" t="s">
        <v>241</v>
      </c>
      <c r="C86" s="67" t="s">
        <v>324</v>
      </c>
      <c r="D86" s="55"/>
      <c r="E86" s="80">
        <v>57.06996185923313</v>
      </c>
      <c r="F86" s="68">
        <v>102.26</v>
      </c>
      <c r="G86" s="68">
        <v>92.47666666666667</v>
      </c>
      <c r="H86" s="68">
        <v>98.21333333333332</v>
      </c>
      <c r="I86" s="87">
        <v>103.79333333333334</v>
      </c>
    </row>
    <row r="87" spans="6:9" ht="12.75">
      <c r="F87" s="56"/>
      <c r="G87" s="56"/>
      <c r="H87" s="56"/>
      <c r="I87" s="56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86"/>
  <sheetViews>
    <sheetView zoomScale="75" zoomScaleNormal="75" workbookViewId="0" topLeftCell="A1">
      <pane xSplit="2" ySplit="5" topLeftCell="A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Y85" sqref="AY85"/>
    </sheetView>
  </sheetViews>
  <sheetFormatPr defaultColWidth="9.140625" defaultRowHeight="12.75"/>
  <cols>
    <col min="1" max="1" width="10.8515625" style="0" customWidth="1"/>
    <col min="2" max="4" width="36.57421875" style="0" customWidth="1"/>
    <col min="5" max="45" width="8.140625" style="0" customWidth="1"/>
    <col min="47" max="47" width="8.57421875" style="0" customWidth="1"/>
    <col min="48" max="48" width="9.57421875" style="0" customWidth="1"/>
  </cols>
  <sheetData>
    <row r="1" ht="12.75">
      <c r="C1" s="57" t="s">
        <v>331</v>
      </c>
    </row>
    <row r="2" spans="1:3" ht="15.75">
      <c r="A2" s="1"/>
      <c r="C2" s="57" t="s">
        <v>332</v>
      </c>
    </row>
    <row r="3" spans="2:48" ht="12.75">
      <c r="B3" s="2"/>
      <c r="C3" s="57" t="s">
        <v>325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6.5" thickBot="1">
      <c r="A4" s="1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45" customHeight="1" thickBot="1">
      <c r="A5" s="4" t="s">
        <v>340</v>
      </c>
      <c r="B5" s="46" t="s">
        <v>160</v>
      </c>
      <c r="C5" s="47" t="s">
        <v>243</v>
      </c>
      <c r="D5" s="83" t="s">
        <v>1</v>
      </c>
      <c r="E5" s="102" t="s">
        <v>335</v>
      </c>
      <c r="F5" s="103" t="s">
        <v>336</v>
      </c>
      <c r="G5" s="103" t="s">
        <v>337</v>
      </c>
      <c r="H5" s="104" t="s">
        <v>338</v>
      </c>
      <c r="I5" s="102" t="s">
        <v>339</v>
      </c>
      <c r="J5" s="103" t="s">
        <v>341</v>
      </c>
      <c r="K5" s="103" t="s">
        <v>342</v>
      </c>
      <c r="L5" s="104" t="s">
        <v>343</v>
      </c>
      <c r="M5" s="102" t="s">
        <v>344</v>
      </c>
      <c r="N5" s="103" t="s">
        <v>345</v>
      </c>
      <c r="O5" s="103" t="s">
        <v>346</v>
      </c>
      <c r="P5" s="104" t="s">
        <v>347</v>
      </c>
      <c r="Q5" s="102" t="s">
        <v>348</v>
      </c>
      <c r="R5" s="103" t="s">
        <v>349</v>
      </c>
      <c r="S5" s="103" t="s">
        <v>350</v>
      </c>
      <c r="T5" s="104" t="s">
        <v>351</v>
      </c>
      <c r="U5" s="102" t="s">
        <v>352</v>
      </c>
      <c r="V5" s="103" t="s">
        <v>354</v>
      </c>
      <c r="W5" s="103" t="s">
        <v>353</v>
      </c>
      <c r="X5" s="104" t="s">
        <v>355</v>
      </c>
      <c r="Y5" s="102" t="s">
        <v>356</v>
      </c>
      <c r="Z5" s="103" t="s">
        <v>357</v>
      </c>
      <c r="AA5" s="103" t="s">
        <v>358</v>
      </c>
      <c r="AB5" s="104" t="s">
        <v>359</v>
      </c>
      <c r="AC5" s="102" t="s">
        <v>360</v>
      </c>
      <c r="AD5" s="103" t="s">
        <v>361</v>
      </c>
      <c r="AE5" s="103" t="s">
        <v>362</v>
      </c>
      <c r="AF5" s="104" t="s">
        <v>363</v>
      </c>
      <c r="AG5" s="102" t="s">
        <v>364</v>
      </c>
      <c r="AH5" s="103" t="s">
        <v>365</v>
      </c>
      <c r="AI5" s="103" t="s">
        <v>366</v>
      </c>
      <c r="AJ5" s="104" t="s">
        <v>367</v>
      </c>
      <c r="AK5" s="102" t="s">
        <v>368</v>
      </c>
      <c r="AL5" s="103" t="s">
        <v>369</v>
      </c>
      <c r="AM5" s="103" t="s">
        <v>370</v>
      </c>
      <c r="AN5" s="104" t="s">
        <v>371</v>
      </c>
      <c r="AO5" s="102" t="s">
        <v>372</v>
      </c>
      <c r="AP5" s="103" t="s">
        <v>373</v>
      </c>
      <c r="AQ5" s="103" t="s">
        <v>374</v>
      </c>
      <c r="AR5" s="104" t="s">
        <v>375</v>
      </c>
      <c r="AS5" s="102" t="s">
        <v>376</v>
      </c>
      <c r="AT5" s="103" t="s">
        <v>377</v>
      </c>
      <c r="AU5" s="103" t="s">
        <v>378</v>
      </c>
      <c r="AV5" s="104" t="s">
        <v>379</v>
      </c>
    </row>
    <row r="6" spans="1:48" ht="13.5" thickBot="1">
      <c r="A6" s="6" t="s">
        <v>2</v>
      </c>
      <c r="B6" s="7" t="s">
        <v>161</v>
      </c>
      <c r="C6" s="34" t="s">
        <v>269</v>
      </c>
      <c r="D6" s="37" t="s">
        <v>3</v>
      </c>
      <c r="E6" s="90">
        <f>('1996'!F6-'1995'!F6)/'1995'!F6*100</f>
        <v>5.969953850685707</v>
      </c>
      <c r="F6" s="94">
        <f>('1996'!G6-'1995'!G6)/'1995'!G6*100</f>
        <v>1.8149936936659814</v>
      </c>
      <c r="G6" s="94">
        <f>('1996'!H6-'1995'!G6)/'1995'!G6*100</f>
        <v>-2.867074783892702</v>
      </c>
      <c r="H6" s="98">
        <f>('1996'!I6-'1995'!I6)/'1995'!I6*100</f>
        <v>0.2236207392262868</v>
      </c>
      <c r="I6" s="90">
        <f>('1997'!F6-'1996'!F6)/'1996'!F6*100</f>
        <v>-2.019952435370781</v>
      </c>
      <c r="J6" s="94">
        <f>('1997'!G6-'1996'!G6)/'1996'!G6*100</f>
        <v>-3.5411064446928724</v>
      </c>
      <c r="K6" s="94">
        <f>('1997'!H6-'1996'!H6)/'1996'!H6*100</f>
        <v>-2.0427553444180577</v>
      </c>
      <c r="L6" s="98">
        <f>('1997'!I6-'1996'!I6)/'1996'!I6*100</f>
        <v>-2.7698976827208055</v>
      </c>
      <c r="M6" s="90">
        <f>('1998'!F6-'1997'!F6)/'1997'!F6*100</f>
        <v>-3.2310941588122226</v>
      </c>
      <c r="N6" s="94">
        <f>('1998'!G6-'1997'!G6)/'1997'!G6*100</f>
        <v>-4.385277995301492</v>
      </c>
      <c r="O6" s="94">
        <f>('1998'!H6-'1997'!H6)/'1997'!H6*100</f>
        <v>-2.528289686388608</v>
      </c>
      <c r="P6" s="98">
        <f>('1998'!I6-'1997'!I6)/'1997'!I6*100</f>
        <v>-3.4749541043797656</v>
      </c>
      <c r="Q6" s="90">
        <f>('1999'!F6-'1998'!F6)/'1998'!F6*100</f>
        <v>-2.263991139487911</v>
      </c>
      <c r="R6" s="94">
        <f>('1999'!G6-'1998'!G6)/'1998'!G6*100</f>
        <v>-0.08190008190007725</v>
      </c>
      <c r="S6" s="94">
        <f>('1999'!H6-'1998'!H6)/'1998'!H6*100</f>
        <v>-2.839325991773921</v>
      </c>
      <c r="T6" s="98">
        <f>('1999'!I6-'1998'!I6)/'1998'!I6*100</f>
        <v>1.9053117782909978</v>
      </c>
      <c r="U6" s="90">
        <f>('2000'!F6-'1999'!F6)/'1999'!F6*100</f>
        <v>5.589441055894399</v>
      </c>
      <c r="V6" s="94">
        <f>('2000'!G6-'1999'!G6)/'1999'!G6*100</f>
        <v>3.006557377049185</v>
      </c>
      <c r="W6" s="94">
        <f>('2000'!H6-'1999'!H6)/'1999'!H6*100</f>
        <v>-0.9627201966407187</v>
      </c>
      <c r="X6" s="98">
        <f>('2000'!I6-'1999'!I6)/'1999'!I6*100</f>
        <v>-7.055490751541416</v>
      </c>
      <c r="Y6" s="90">
        <f>('2001'!F6-'2000'!F6)/'2000'!F6*100</f>
        <v>-9.883207070707059</v>
      </c>
      <c r="Z6" s="94">
        <f>('2001'!G6-'2000'!G6)/'2000'!G6*100</f>
        <v>-9.663557946334791</v>
      </c>
      <c r="AA6" s="94">
        <f>('2001'!H6-'2000'!H6)/'2000'!H6*100</f>
        <v>-5.77731816614961</v>
      </c>
      <c r="AB6" s="98">
        <f>('2001'!I6-'2000'!I6)/'2000'!I6*100</f>
        <v>3.0443201376936453</v>
      </c>
      <c r="AC6" s="90">
        <f>('2002'!F6-'2001'!F6)/'2001'!F6*100</f>
        <v>2.1646992889418217</v>
      </c>
      <c r="AD6" s="94">
        <f>('2002'!G6-'2001'!G6)/'2001'!G6*100</f>
        <v>-4.682710263908961</v>
      </c>
      <c r="AE6" s="94">
        <f>('2002'!H6-'2001'!H6)/'2001'!H6*100</f>
        <v>-4.192580668764169</v>
      </c>
      <c r="AF6" s="98">
        <f>('2002'!I6-'2001'!I6)/'2001'!I6*100</f>
        <v>-5.320666736263366</v>
      </c>
      <c r="AG6" s="90">
        <f>('2003'!F6-'2002'!F6)/'2002'!F6*100</f>
        <v>-7.309630747077192</v>
      </c>
      <c r="AH6" s="94">
        <f>('2003'!G6-'2002'!G6)/'2002'!G6*100</f>
        <v>-3.108827443442253</v>
      </c>
      <c r="AI6" s="94">
        <f>('2003'!H6-'2002'!H6)/'2002'!H6*100</f>
        <v>-3.9751031006567876</v>
      </c>
      <c r="AJ6" s="98">
        <f>('2003'!I6-'2002'!I6)/'2002'!I6*100</f>
        <v>-3.7305204351661194</v>
      </c>
      <c r="AK6" s="90">
        <f>('2004'!F6-'2003'!F6)/'2003'!F6*100</f>
        <v>0.5141483262437636</v>
      </c>
      <c r="AL6" s="94">
        <f>('2004'!G6-'2003'!G6)/'2003'!G6*100</f>
        <v>-0.915646102781288</v>
      </c>
      <c r="AM6" s="94">
        <f>('2004'!H6-'2003'!H6)/'2003'!H6*100</f>
        <v>-3.396031335745811</v>
      </c>
      <c r="AN6" s="98">
        <f>('2004'!I6-'2003'!I6)/'2003'!I6*100</f>
        <v>-7.540182491505358</v>
      </c>
      <c r="AO6" s="90">
        <f>('2005'!F6-'2004'!F6)/'2004'!F6*100</f>
        <v>-10.005887981158459</v>
      </c>
      <c r="AP6" s="94">
        <f>('2005'!G6-'2004'!G6)/'2004'!G6*100</f>
        <v>-7.21574063378384</v>
      </c>
      <c r="AQ6" s="94">
        <f>('2005'!H6-'2004'!H6)/'2004'!H6*100</f>
        <v>-5.0796525748157855</v>
      </c>
      <c r="AR6" s="98">
        <f>('2005'!I6-'2004'!I6)/'2004'!I6*100</f>
        <v>-0.9455776695020435</v>
      </c>
      <c r="AS6" s="90">
        <f>('2006 ennakollinen'!F6-'2005'!F6)/'2005'!F6*100</f>
        <v>1.881005929257818</v>
      </c>
      <c r="AT6" s="94">
        <f>('2006 ennakollinen'!G6-'2005'!G6)/'2005'!G6*100</f>
        <v>6.071295181972877</v>
      </c>
      <c r="AU6" s="94">
        <f>('2006 ennakollinen'!H6-'2005'!H6)/'2005'!H6*100</f>
        <v>9.089726354135022</v>
      </c>
      <c r="AV6" s="98">
        <f>('2006 ennakollinen'!I6-'2005'!I6)/'2005'!I6*100</f>
        <v>-100</v>
      </c>
    </row>
    <row r="7" spans="1:48" ht="12.75">
      <c r="A7" s="8" t="s">
        <v>4</v>
      </c>
      <c r="B7" s="9" t="s">
        <v>162</v>
      </c>
      <c r="C7" s="35" t="s">
        <v>244</v>
      </c>
      <c r="D7" s="84" t="s">
        <v>5</v>
      </c>
      <c r="E7" s="91">
        <f>('1996'!F7-'1995'!F7)/'1995'!F7*100</f>
        <v>4.6081046747967545</v>
      </c>
      <c r="F7" s="95">
        <f>('1996'!G7-'1995'!G7)/'1995'!G7*100</f>
        <v>3.809813155096467</v>
      </c>
      <c r="G7" s="95">
        <f>('1996'!H7-'1995'!G7)/'1995'!G7*100</f>
        <v>3.0624335409387813</v>
      </c>
      <c r="H7" s="99">
        <f>('1996'!I7-'1995'!I7)/'1995'!I7*100</f>
        <v>1.6006535749947064</v>
      </c>
      <c r="I7" s="91">
        <f>('1997'!F7-'1996'!F7)/'1996'!F7*100</f>
        <v>0.29751965754880355</v>
      </c>
      <c r="J7" s="95">
        <f>('1997'!G7-'1996'!G7)/'1996'!G7*100</f>
        <v>-4.211419707922386</v>
      </c>
      <c r="K7" s="95">
        <f>('1997'!H7-'1996'!H7)/'1996'!H7*100</f>
        <v>-5.223594611325637</v>
      </c>
      <c r="L7" s="99">
        <f>('1997'!I7-'1996'!I7)/'1996'!I7*100</f>
        <v>-4.550598606230283</v>
      </c>
      <c r="M7" s="91">
        <f>('1998'!F7-'1997'!F7)/'1997'!F7*100</f>
        <v>-2.975451766201548</v>
      </c>
      <c r="N7" s="95">
        <f>('1998'!G7-'1997'!G7)/'1997'!G7*100</f>
        <v>-2.2914757103574703</v>
      </c>
      <c r="O7" s="95">
        <f>('1998'!H7-'1997'!H7)/'1997'!H7*100</f>
        <v>-2.671767596653289</v>
      </c>
      <c r="P7" s="99">
        <f>('1998'!I7-'1997'!I7)/'1997'!I7*100</f>
        <v>-5.74102964118564</v>
      </c>
      <c r="Q7" s="91">
        <f>('1999'!F7-'1998'!F7)/'1998'!F7*100</f>
        <v>-5.681038247956568</v>
      </c>
      <c r="R7" s="95">
        <f>('1999'!G7-'1998'!G7)/'1998'!G7*100</f>
        <v>-5.03752345215759</v>
      </c>
      <c r="S7" s="95">
        <f>('1999'!H7-'1998'!H7)/'1998'!H7*100</f>
        <v>-3.7741275725425036</v>
      </c>
      <c r="T7" s="99">
        <f>('1999'!I7-'1998'!I7)/'1998'!I7*100</f>
        <v>1.6683217477656331</v>
      </c>
      <c r="U7" s="91">
        <f>('2000'!F7-'1999'!F7)/'1999'!F7*100</f>
        <v>2.136738001521533</v>
      </c>
      <c r="V7" s="95">
        <f>('2000'!G7-'1999'!G7)/'1999'!G7*100</f>
        <v>1.8637426322895092</v>
      </c>
      <c r="W7" s="95">
        <f>('2000'!H7-'1999'!H7)/'1999'!H7*100</f>
        <v>-2.155358506857967</v>
      </c>
      <c r="X7" s="99">
        <f>('2000'!I7-'1999'!I7)/'1999'!I7*100</f>
        <v>-6.49866510386142</v>
      </c>
      <c r="Y7" s="91">
        <f>('2001'!F7-'2000'!F7)/'2000'!F7*100</f>
        <v>-6.386217170245153</v>
      </c>
      <c r="Z7" s="95">
        <f>('2001'!G7-'2000'!G7)/'2000'!G7*100</f>
        <v>-6.180701470825927</v>
      </c>
      <c r="AA7" s="95">
        <f>('2001'!H7-'2000'!H7)/'2000'!H7*100</f>
        <v>-1.5511506347159125</v>
      </c>
      <c r="AB7" s="99">
        <f>('2001'!I7-'2000'!I7)/'2000'!I7*100</f>
        <v>2.7021380318963635</v>
      </c>
      <c r="AC7" s="91">
        <f>('2002'!F7-'2001'!F7)/'2001'!F7*100</f>
        <v>2.6152834953471435</v>
      </c>
      <c r="AD7" s="95">
        <f>('2002'!G7-'2001'!G7)/'2001'!G7*100</f>
        <v>1.6090686696757652</v>
      </c>
      <c r="AE7" s="95">
        <f>('2002'!H7-'2001'!H7)/'2001'!H7*100</f>
        <v>-2.1237717634890476</v>
      </c>
      <c r="AF7" s="99">
        <f>('2002'!I7-'2001'!I7)/'2001'!I7*100</f>
        <v>-4.007594765036955</v>
      </c>
      <c r="AG7" s="91">
        <f>('2003'!F7-'2002'!F7)/'2002'!F7*100</f>
        <v>-5.130971243636859</v>
      </c>
      <c r="AH7" s="95">
        <f>('2003'!G7-'2002'!G7)/'2002'!G7*100</f>
        <v>-6.76839606646321</v>
      </c>
      <c r="AI7" s="95">
        <f>('2003'!H7-'2002'!H7)/'2002'!H7*100</f>
        <v>-4.202331889111988</v>
      </c>
      <c r="AJ7" s="99">
        <f>('2003'!I7-'2002'!I7)/'2002'!I7*100</f>
        <v>-2.5854761231986414</v>
      </c>
      <c r="AK7" s="91">
        <f>('2004'!F7-'2003'!F7)/'2003'!F7*100</f>
        <v>0.5436907004015549</v>
      </c>
      <c r="AL7" s="95">
        <f>('2004'!G7-'2003'!G7)/'2003'!G7*100</f>
        <v>1.1202444169637058</v>
      </c>
      <c r="AM7" s="95">
        <f>('2004'!H7-'2003'!H7)/'2003'!H7*100</f>
        <v>-6.688483600529474</v>
      </c>
      <c r="AN7" s="99">
        <f>('2004'!I7-'2003'!I7)/'2003'!I7*100</f>
        <v>-12.284263959390866</v>
      </c>
      <c r="AO7" s="91">
        <f>('2005'!F7-'2004'!F7)/'2004'!F7*100</f>
        <v>-14.02770905492331</v>
      </c>
      <c r="AP7" s="95">
        <f>('2005'!G7-'2004'!G7)/'2004'!G7*100</f>
        <v>-14.653622041579743</v>
      </c>
      <c r="AQ7" s="95">
        <f>('2005'!H7-'2004'!H7)/'2004'!H7*100</f>
        <v>-11.604996650510316</v>
      </c>
      <c r="AR7" s="99">
        <f>('2005'!I7-'2004'!I7)/'2004'!I7*100</f>
        <v>-5.324074074074078</v>
      </c>
      <c r="AS7" s="91">
        <f>('2006 ennakollinen'!F7-'2005'!F7)/'2005'!F7*100</f>
        <v>-7.662898252826299</v>
      </c>
      <c r="AT7" s="95">
        <f>('2006 ennakollinen'!G7-'2005'!G7)/'2005'!G7*100</f>
        <v>-3.190323668240063</v>
      </c>
      <c r="AU7" s="95">
        <f>('2006 ennakollinen'!H7-'2005'!H7)/'2005'!H7*100</f>
        <v>7.832560627674755</v>
      </c>
      <c r="AV7" s="99">
        <f>('2006 ennakollinen'!I7-'2005'!I7)/'2005'!I7*100</f>
        <v>-100</v>
      </c>
    </row>
    <row r="8" spans="1:48" ht="12.75">
      <c r="A8" s="10" t="s">
        <v>6</v>
      </c>
      <c r="B8" s="11" t="s">
        <v>163</v>
      </c>
      <c r="C8" s="36" t="s">
        <v>270</v>
      </c>
      <c r="D8" s="35" t="s">
        <v>7</v>
      </c>
      <c r="E8" s="91">
        <f>('1996'!F8-'1995'!F8)/'1995'!F8*100</f>
        <v>4.6081046747967545</v>
      </c>
      <c r="F8" s="95">
        <f>('1996'!G8-'1995'!G8)/'1995'!G8*100</f>
        <v>3.809813155096467</v>
      </c>
      <c r="G8" s="95">
        <f>('1996'!H8-'1995'!G8)/'1995'!G8*100</f>
        <v>3.0624335409387813</v>
      </c>
      <c r="H8" s="99">
        <f>('1996'!I8-'1995'!I8)/'1995'!I8*100</f>
        <v>1.6006535749947064</v>
      </c>
      <c r="I8" s="91">
        <f>('1997'!F8-'1996'!F8)/'1996'!F8*100</f>
        <v>0.29751965754880355</v>
      </c>
      <c r="J8" s="95">
        <f>('1997'!G8-'1996'!G8)/'1996'!G8*100</f>
        <v>-4.211419707922386</v>
      </c>
      <c r="K8" s="95">
        <f>('1997'!H8-'1996'!H8)/'1996'!H8*100</f>
        <v>-5.223594611325637</v>
      </c>
      <c r="L8" s="99">
        <f>('1997'!I8-'1996'!I8)/'1996'!I8*100</f>
        <v>-4.550598606230283</v>
      </c>
      <c r="M8" s="91">
        <f>('1998'!F8-'1997'!F8)/'1997'!F8*100</f>
        <v>-2.975451766201548</v>
      </c>
      <c r="N8" s="95">
        <f>('1998'!G8-'1997'!G8)/'1997'!G8*100</f>
        <v>-2.2914757103574703</v>
      </c>
      <c r="O8" s="95">
        <f>('1998'!H8-'1997'!H8)/'1997'!H8*100</f>
        <v>-2.671767596653289</v>
      </c>
      <c r="P8" s="99">
        <f>('1998'!I8-'1997'!I8)/'1997'!I8*100</f>
        <v>-5.74102964118564</v>
      </c>
      <c r="Q8" s="91">
        <f>('1999'!F8-'1998'!F8)/'1998'!F8*100</f>
        <v>-5.681038247956568</v>
      </c>
      <c r="R8" s="95">
        <f>('1999'!G8-'1998'!G8)/'1998'!G8*100</f>
        <v>-5.03752345215759</v>
      </c>
      <c r="S8" s="95">
        <f>('1999'!H8-'1998'!H8)/'1998'!H8*100</f>
        <v>-3.7741275725425036</v>
      </c>
      <c r="T8" s="99">
        <f>('1999'!I8-'1998'!I8)/'1998'!I8*100</f>
        <v>1.6683217477656331</v>
      </c>
      <c r="U8" s="91">
        <f>('2000'!F8-'1999'!F8)/'1999'!F8*100</f>
        <v>2.136738001521533</v>
      </c>
      <c r="V8" s="95">
        <f>('2000'!G8-'1999'!G8)/'1999'!G8*100</f>
        <v>1.8637426322895092</v>
      </c>
      <c r="W8" s="95">
        <f>('2000'!H8-'1999'!H8)/'1999'!H8*100</f>
        <v>-2.155358506857967</v>
      </c>
      <c r="X8" s="99">
        <f>('2000'!I8-'1999'!I8)/'1999'!I8*100</f>
        <v>-6.49866510386142</v>
      </c>
      <c r="Y8" s="91">
        <f>('2001'!F8-'2000'!F8)/'2000'!F8*100</f>
        <v>-6.386217170245153</v>
      </c>
      <c r="Z8" s="95">
        <f>('2001'!G8-'2000'!G8)/'2000'!G8*100</f>
        <v>-6.180701470825927</v>
      </c>
      <c r="AA8" s="95">
        <f>('2001'!H8-'2000'!H8)/'2000'!H8*100</f>
        <v>-1.5511506347159125</v>
      </c>
      <c r="AB8" s="99">
        <f>('2001'!I8-'2000'!I8)/'2000'!I8*100</f>
        <v>2.7021380318963635</v>
      </c>
      <c r="AC8" s="91">
        <f>('2002'!F8-'2001'!F8)/'2001'!F8*100</f>
        <v>2.6152834953471435</v>
      </c>
      <c r="AD8" s="95">
        <f>('2002'!G8-'2001'!G8)/'2001'!G8*100</f>
        <v>1.6090686696757652</v>
      </c>
      <c r="AE8" s="95">
        <f>('2002'!H8-'2001'!H8)/'2001'!H8*100</f>
        <v>-2.1237717634890476</v>
      </c>
      <c r="AF8" s="99">
        <f>('2002'!I8-'2001'!I8)/'2001'!I8*100</f>
        <v>-4.007594765036955</v>
      </c>
      <c r="AG8" s="91">
        <f>('2003'!F8-'2002'!F8)/'2002'!F8*100</f>
        <v>-5.130971243636859</v>
      </c>
      <c r="AH8" s="95">
        <f>('2003'!G8-'2002'!G8)/'2002'!G8*100</f>
        <v>-6.76839606646321</v>
      </c>
      <c r="AI8" s="95">
        <f>('2003'!H8-'2002'!H8)/'2002'!H8*100</f>
        <v>-4.202331889111988</v>
      </c>
      <c r="AJ8" s="99">
        <f>('2003'!I8-'2002'!I8)/'2002'!I8*100</f>
        <v>-2.5854761231986414</v>
      </c>
      <c r="AK8" s="91">
        <f>('2004'!F8-'2003'!F8)/'2003'!F8*100</f>
        <v>0.5436907004015549</v>
      </c>
      <c r="AL8" s="95">
        <f>('2004'!G8-'2003'!G8)/'2003'!G8*100</f>
        <v>1.1202444169637058</v>
      </c>
      <c r="AM8" s="95">
        <f>('2004'!H8-'2003'!H8)/'2003'!H8*100</f>
        <v>-6.688483600529474</v>
      </c>
      <c r="AN8" s="99">
        <f>('2004'!I8-'2003'!I8)/'2003'!I8*100</f>
        <v>-12.284263959390866</v>
      </c>
      <c r="AO8" s="91">
        <f>('2005'!F8-'2004'!F8)/'2004'!F8*100</f>
        <v>-14.02770905492331</v>
      </c>
      <c r="AP8" s="95">
        <f>('2005'!G8-'2004'!G8)/'2004'!G8*100</f>
        <v>-14.653622041579743</v>
      </c>
      <c r="AQ8" s="95">
        <f>('2005'!H8-'2004'!H8)/'2004'!H8*100</f>
        <v>-11.604996650510316</v>
      </c>
      <c r="AR8" s="99">
        <f>('2005'!I8-'2004'!I8)/'2004'!I8*100</f>
        <v>-5.324074074074078</v>
      </c>
      <c r="AS8" s="91"/>
      <c r="AT8" s="95"/>
      <c r="AU8" s="95"/>
      <c r="AV8" s="99"/>
    </row>
    <row r="9" spans="1:48" ht="12.75">
      <c r="A9" s="10" t="s">
        <v>8</v>
      </c>
      <c r="B9" s="11" t="s">
        <v>164</v>
      </c>
      <c r="C9" s="36" t="s">
        <v>245</v>
      </c>
      <c r="D9" s="35" t="s">
        <v>9</v>
      </c>
      <c r="E9" s="91"/>
      <c r="F9" s="95"/>
      <c r="G9" s="95"/>
      <c r="H9" s="99"/>
      <c r="I9" s="91"/>
      <c r="J9" s="95"/>
      <c r="K9" s="95"/>
      <c r="L9" s="99"/>
      <c r="M9" s="91"/>
      <c r="N9" s="95"/>
      <c r="O9" s="95"/>
      <c r="P9" s="99"/>
      <c r="Q9" s="91"/>
      <c r="R9" s="95"/>
      <c r="S9" s="95"/>
      <c r="T9" s="99"/>
      <c r="U9" s="91"/>
      <c r="V9" s="95"/>
      <c r="W9" s="95"/>
      <c r="X9" s="99"/>
      <c r="Y9" s="91"/>
      <c r="Z9" s="95"/>
      <c r="AA9" s="95"/>
      <c r="AB9" s="99"/>
      <c r="AC9" s="91"/>
      <c r="AD9" s="95"/>
      <c r="AE9" s="95"/>
      <c r="AF9" s="99"/>
      <c r="AG9" s="91"/>
      <c r="AH9" s="95"/>
      <c r="AI9" s="95"/>
      <c r="AJ9" s="99"/>
      <c r="AK9" s="91"/>
      <c r="AL9" s="95"/>
      <c r="AM9" s="95"/>
      <c r="AN9" s="99"/>
      <c r="AO9" s="91"/>
      <c r="AP9" s="95"/>
      <c r="AQ9" s="95"/>
      <c r="AR9" s="99"/>
      <c r="AS9" s="91"/>
      <c r="AT9" s="95"/>
      <c r="AU9" s="95"/>
      <c r="AV9" s="99"/>
    </row>
    <row r="10" spans="1:48" ht="12.75">
      <c r="A10" s="10" t="s">
        <v>10</v>
      </c>
      <c r="B10" s="9" t="s">
        <v>165</v>
      </c>
      <c r="C10" s="35" t="s">
        <v>251</v>
      </c>
      <c r="D10" s="84" t="s">
        <v>11</v>
      </c>
      <c r="E10" s="91">
        <f>('1996'!F10-'1995'!F10)/'1995'!F10*100</f>
        <v>0.11484619921159776</v>
      </c>
      <c r="F10" s="95">
        <f>('1996'!G10-'1995'!G10)/'1995'!G10*100</f>
        <v>0.6750072737852841</v>
      </c>
      <c r="G10" s="95">
        <f>('1996'!H10-'1995'!G10)/'1995'!G10*100</f>
        <v>-3.488507419260986</v>
      </c>
      <c r="H10" s="99">
        <f>('1996'!I10-'1995'!I10)/'1995'!I10*100</f>
        <v>0.37925889082317793</v>
      </c>
      <c r="I10" s="91">
        <f>('1997'!F10-'1996'!F10)/'1996'!F10*100</f>
        <v>0.14881875116264331</v>
      </c>
      <c r="J10" s="95">
        <f>('1997'!G10-'1996'!G10)/'1996'!G10*100</f>
        <v>-5.762672677879886</v>
      </c>
      <c r="K10" s="95">
        <f>('1997'!H10-'1996'!H10)/'1996'!H10*100</f>
        <v>-1.5133701124476187</v>
      </c>
      <c r="L10" s="99">
        <f>('1997'!I10-'1996'!I10)/'1996'!I10*100</f>
        <v>1.2511613502632368</v>
      </c>
      <c r="M10" s="91">
        <f>('1998'!F10-'1997'!F10)/'1997'!F10*100</f>
        <v>2.009163519286725</v>
      </c>
      <c r="N10" s="95">
        <f>('1998'!G10-'1997'!G10)/'1997'!G10*100</f>
        <v>1.238959764474973</v>
      </c>
      <c r="O10" s="95">
        <f>('1998'!H10-'1997'!H10)/'1997'!H10*100</f>
        <v>-2.1335210750252442</v>
      </c>
      <c r="P10" s="99">
        <f>('1998'!I10-'1997'!I10)/'1997'!I10*100</f>
        <v>-5.4658347097326825</v>
      </c>
      <c r="Q10" s="91">
        <f>('1999'!F10-'1998'!F10)/'1998'!F10*100</f>
        <v>-5.4232041516190685</v>
      </c>
      <c r="R10" s="95">
        <f>('1999'!G10-'1998'!G10)/'1998'!G10*100</f>
        <v>-5.779716466739367</v>
      </c>
      <c r="S10" s="95">
        <f>('1999'!H10-'1998'!H10)/'1998'!H10*100</f>
        <v>-4.973101463780819</v>
      </c>
      <c r="T10" s="99">
        <f>('1999'!I10-'1998'!I10)/'1998'!I10*100</f>
        <v>-13.16530235868897</v>
      </c>
      <c r="U10" s="91">
        <f>('2000'!F10-'1999'!F10)/'1999'!F10*100</f>
        <v>0.11551790527532205</v>
      </c>
      <c r="V10" s="95">
        <f>('2000'!G10-'1999'!G10)/'1999'!G10*100</f>
        <v>-0.34722222222223537</v>
      </c>
      <c r="W10" s="95">
        <f>('2000'!H10-'1999'!H10)/'1999'!H10*100</f>
        <v>-3.6468961885326787</v>
      </c>
      <c r="X10" s="99">
        <f>('2000'!I10-'1999'!I10)/'1999'!I10*100</f>
        <v>6.278411207988666</v>
      </c>
      <c r="Y10" s="91">
        <f>('2001'!F10-'2000'!F10)/'2000'!F10*100</f>
        <v>-8.314102564102559</v>
      </c>
      <c r="Z10" s="95">
        <f>('2001'!G10-'2000'!G10)/'2000'!G10*100</f>
        <v>-6.775067750677508</v>
      </c>
      <c r="AA10" s="95">
        <f>('2001'!H10-'2000'!H10)/'2000'!H10*100</f>
        <v>-1.3595682175309163</v>
      </c>
      <c r="AB10" s="99">
        <f>('2001'!I10-'2000'!I10)/'2000'!I10*100</f>
        <v>-0.03505942572658967</v>
      </c>
      <c r="AC10" s="91">
        <f>('2002'!F10-'2001'!F10)/'2001'!F10*100</f>
        <v>0.06991540236313662</v>
      </c>
      <c r="AD10" s="95">
        <f>('2002'!G10-'2001'!G10)/'2001'!G10*100</f>
        <v>-1.128183831672196</v>
      </c>
      <c r="AE10" s="95">
        <f>('2002'!H10-'2001'!H10)/'2001'!H10*100</f>
        <v>-4.276908159024804</v>
      </c>
      <c r="AF10" s="99">
        <f>('2002'!I10-'2001'!I10)/'2001'!I10*100</f>
        <v>-4.471644513029145</v>
      </c>
      <c r="AG10" s="91">
        <f>('2003'!F10-'2002'!F10)/'2002'!F10*100</f>
        <v>-4.7020191434360346</v>
      </c>
      <c r="AH10" s="95">
        <f>('2003'!G10-'2002'!G10)/'2002'!G10*100</f>
        <v>-4.466223311165555</v>
      </c>
      <c r="AI10" s="95">
        <f>('2003'!H10-'2002'!H10)/'2002'!H10*100</f>
        <v>-1.479685973734666</v>
      </c>
      <c r="AJ10" s="99">
        <f>('2003'!I10-'2002'!I10)/'2002'!I10*100</f>
        <v>2.5589250312063916</v>
      </c>
      <c r="AK10" s="91">
        <f>('2004'!F10-'2003'!F10)/'2003'!F10*100</f>
        <v>3.086510263929609</v>
      </c>
      <c r="AL10" s="95">
        <f>('2004'!G10-'2003'!G10)/'2003'!G10*100</f>
        <v>2.692899538360082</v>
      </c>
      <c r="AM10" s="95">
        <f>('2004'!H10-'2003'!H10)/'2003'!H10*100</f>
        <v>-3.1249999999999916</v>
      </c>
      <c r="AN10" s="99">
        <f>('2004'!I10-'2003'!I10)/'2003'!I10*100</f>
        <v>-9.776266332557714</v>
      </c>
      <c r="AO10" s="91">
        <f>('2005'!F10-'2004'!F10)/'2004'!F10*100</f>
        <v>-9.13164070834221</v>
      </c>
      <c r="AP10" s="95">
        <f>('2005'!G10-'2004'!G10)/'2004'!G10*100</f>
        <v>-7.203253772878095</v>
      </c>
      <c r="AQ10" s="95">
        <f>('2005'!H10-'2004'!H10)/'2004'!H10*100</f>
        <v>-1.6034267086160618</v>
      </c>
      <c r="AR10" s="99">
        <f>('2005'!I10-'2004'!I10)/'2004'!I10*100</f>
        <v>3.98746230757022</v>
      </c>
      <c r="AS10" s="91">
        <f>('2006 ennakollinen'!F10-'2005'!F10)/'2005'!F10*100</f>
        <v>14.404789856773883</v>
      </c>
      <c r="AT10" s="95">
        <f>('2006 ennakollinen'!G10-'2005'!G10)/'2005'!G10*100</f>
        <v>16.45905420991926</v>
      </c>
      <c r="AU10" s="95">
        <f>('2006 ennakollinen'!H10-'2005'!H10)/'2005'!H10*100</f>
        <v>15.051236612990227</v>
      </c>
      <c r="AV10" s="99">
        <f>('2006 ennakollinen'!I10-'2005'!I10)/'2005'!I10*100</f>
        <v>-100</v>
      </c>
    </row>
    <row r="11" spans="1:48" ht="12.75">
      <c r="A11" s="10" t="s">
        <v>12</v>
      </c>
      <c r="B11" s="9" t="s">
        <v>166</v>
      </c>
      <c r="C11" s="35" t="s">
        <v>248</v>
      </c>
      <c r="D11" s="84" t="s">
        <v>13</v>
      </c>
      <c r="E11" s="91">
        <f>('1996'!F11-'1995'!F11)/'1995'!F11*100</f>
        <v>4.153395336985587</v>
      </c>
      <c r="F11" s="95">
        <f>('1996'!G11-'1995'!G11)/'1995'!G11*100</f>
        <v>-1.1570396570846153</v>
      </c>
      <c r="G11" s="95">
        <f>('1996'!H11-'1995'!G11)/'1995'!G11*100</f>
        <v>-6.246815143430958</v>
      </c>
      <c r="H11" s="99">
        <f>('1996'!I11-'1995'!I11)/'1995'!I11*100</f>
        <v>1.3417648380573273</v>
      </c>
      <c r="I11" s="91">
        <f>('1997'!F11-'1996'!F11)/'1996'!F11*100</f>
        <v>-0.3975535168195753</v>
      </c>
      <c r="J11" s="95">
        <f>('1997'!G11-'1996'!G11)/'1996'!G11*100</f>
        <v>-0.19408642911296883</v>
      </c>
      <c r="K11" s="95">
        <f>('1997'!H11-'1996'!H11)/'1996'!H11*100</f>
        <v>0.5723055280237986</v>
      </c>
      <c r="L11" s="99">
        <f>('1997'!I11-'1996'!I11)/'1996'!I11*100</f>
        <v>-2.8443825029299092</v>
      </c>
      <c r="M11" s="91">
        <f>('1998'!F11-'1997'!F11)/'1997'!F11*100</f>
        <v>-3.7549892539146463</v>
      </c>
      <c r="N11" s="95">
        <f>('1998'!G11-'1997'!G11)/'1997'!G11*100</f>
        <v>-4.259973868919205</v>
      </c>
      <c r="O11" s="95">
        <f>('1998'!H11-'1997'!H11)/'1997'!H11*100</f>
        <v>-1.560910478128196</v>
      </c>
      <c r="P11" s="99">
        <f>('1998'!I11-'1997'!I11)/'1997'!I11*100</f>
        <v>0.2771166824242662</v>
      </c>
      <c r="Q11" s="91">
        <f>('1999'!F11-'1998'!F11)/'1998'!F11*100</f>
        <v>0.3700513605767732</v>
      </c>
      <c r="R11" s="95">
        <f>('1999'!G11-'1998'!G11)/'1998'!G11*100</f>
        <v>0.8664191183471356</v>
      </c>
      <c r="S11" s="95">
        <f>('1999'!H11-'1998'!H11)/'1998'!H11*100</f>
        <v>-2.7482641692233094</v>
      </c>
      <c r="T11" s="99">
        <f>('1999'!I11-'1998'!I11)/'1998'!I11*100</f>
        <v>-1.4532804473632688</v>
      </c>
      <c r="U11" s="91">
        <f>('2000'!F11-'1999'!F11)/'1999'!F11*100</f>
        <v>0.48628547818071155</v>
      </c>
      <c r="V11" s="95">
        <f>('2000'!G11-'1999'!G11)/'1999'!G11*100</f>
        <v>-1.032030709206456</v>
      </c>
      <c r="W11" s="95">
        <f>('2000'!H11-'1999'!H11)/'1999'!H11*100</f>
        <v>-4.3036461446503225</v>
      </c>
      <c r="X11" s="99">
        <f>('2000'!I11-'1999'!I11)/'1999'!I11*100</f>
        <v>-7.274586783675901</v>
      </c>
      <c r="Y11" s="91">
        <f>('2001'!F11-'2000'!F11)/'2000'!F11*100</f>
        <v>-8.919534412955445</v>
      </c>
      <c r="Z11" s="95">
        <f>('2001'!G11-'2000'!G11)/'2000'!G11*100</f>
        <v>-8.40592611432568</v>
      </c>
      <c r="AA11" s="95">
        <f>('2001'!H11-'2000'!H11)/'2000'!H11*100</f>
        <v>-5.794989242834336</v>
      </c>
      <c r="AB11" s="99">
        <f>('2001'!I11-'2000'!I11)/'2000'!I11*100</f>
        <v>-2.1276595744680917</v>
      </c>
      <c r="AC11" s="91">
        <f>('2002'!F11-'2001'!F11)/'2001'!F11*100</f>
        <v>-2.427420475065979</v>
      </c>
      <c r="AD11" s="95">
        <f>('2002'!G11-'2001'!G11)/'2001'!G11*100</f>
        <v>-4.206872613675813</v>
      </c>
      <c r="AE11" s="95">
        <f>('2002'!H11-'2001'!H11)/'2001'!H11*100</f>
        <v>-1.8601738617946113</v>
      </c>
      <c r="AF11" s="99">
        <f>('2002'!I11-'2001'!I11)/'2001'!I11*100</f>
        <v>-0.6579904027919056</v>
      </c>
      <c r="AG11" s="91">
        <f>('2003'!F11-'2002'!F11)/'2002'!F11*100</f>
        <v>-1.267039185678202</v>
      </c>
      <c r="AH11" s="95">
        <f>('2003'!G11-'2002'!G11)/'2002'!G11*100</f>
        <v>-0.025364156822966007</v>
      </c>
      <c r="AI11" s="95">
        <f>('2003'!H11-'2002'!H11)/'2002'!H11*100</f>
        <v>-0.4391397365161588</v>
      </c>
      <c r="AJ11" s="99">
        <f>('2003'!I11-'2002'!I11)/'2002'!I11*100</f>
        <v>1.8443297837303683</v>
      </c>
      <c r="AK11" s="91">
        <f>('2004'!F11-'2003'!F11)/'2003'!F11*100</f>
        <v>7.083378392992319</v>
      </c>
      <c r="AL11" s="95">
        <f>('2004'!G11-'2003'!G11)/'2003'!G11*100</f>
        <v>1.333768257765221</v>
      </c>
      <c r="AM11" s="95">
        <f>('2004'!H11-'2003'!H11)/'2003'!H11*100</f>
        <v>-2.714318027595573</v>
      </c>
      <c r="AN11" s="99">
        <f>('2004'!I11-'2003'!I11)/'2003'!I11*100</f>
        <v>-7.261686608458208</v>
      </c>
      <c r="AO11" s="91">
        <f>('2005'!F11-'2004'!F11)/'2004'!F11*100</f>
        <v>-12.041338450144766</v>
      </c>
      <c r="AP11" s="95">
        <f>('2005'!G11-'2004'!G11)/'2004'!G11*100</f>
        <v>-8.015308129761435</v>
      </c>
      <c r="AQ11" s="95">
        <f>('2005'!H11-'2004'!H11)/'2004'!H11*100</f>
        <v>-4.952336665891643</v>
      </c>
      <c r="AR11" s="99">
        <f>('2005'!I11-'2004'!I11)/'2004'!I11*100</f>
        <v>-3.618752421542018</v>
      </c>
      <c r="AS11" s="91">
        <f>('2006 ennakollinen'!F11-'2005'!F11)/'2005'!F11*100</f>
        <v>-4.657660071185248</v>
      </c>
      <c r="AT11" s="95">
        <f>('2006 ennakollinen'!G11-'2005'!G11)/'2005'!G11*100</f>
        <v>-1.8741737304611583</v>
      </c>
      <c r="AU11" s="95">
        <f>('2006 ennakollinen'!H11-'2005'!H11)/'2005'!H11*100</f>
        <v>2.923189823874756</v>
      </c>
      <c r="AV11" s="99">
        <f>('2006 ennakollinen'!I11-'2005'!I11)/'2005'!I11*100</f>
        <v>-100</v>
      </c>
    </row>
    <row r="12" spans="1:48" ht="12.75">
      <c r="A12" s="10" t="s">
        <v>14</v>
      </c>
      <c r="B12" s="11" t="s">
        <v>167</v>
      </c>
      <c r="C12" s="36" t="s">
        <v>246</v>
      </c>
      <c r="D12" s="35" t="s">
        <v>15</v>
      </c>
      <c r="E12" s="91">
        <f>('1996'!F12-'1995'!F12)/'1995'!F12*100</f>
        <v>4.969564237173498</v>
      </c>
      <c r="F12" s="95">
        <f>('1996'!G12-'1995'!G12)/'1995'!G12*100</f>
        <v>-1.637279596977324</v>
      </c>
      <c r="G12" s="95">
        <f>('1996'!H12-'1995'!G12)/'1995'!G12*100</f>
        <v>-8.534244932229818</v>
      </c>
      <c r="H12" s="99">
        <f>('1996'!I12-'1995'!I12)/'1995'!I12*100</f>
        <v>-0.18167072181670796</v>
      </c>
      <c r="I12" s="91">
        <f>('1997'!F12-'1996'!F12)/'1996'!F12*100</f>
        <v>-2.2367452135493435</v>
      </c>
      <c r="J12" s="95">
        <f>('1997'!G12-'1996'!G12)/'1996'!G12*100</f>
        <v>-2.0913358941528037</v>
      </c>
      <c r="K12" s="95">
        <f>('1997'!H12-'1996'!H12)/'1996'!H12*100</f>
        <v>-0.6458592879155461</v>
      </c>
      <c r="L12" s="99">
        <f>('1997'!I12-'1996'!I12)/'1996'!I12*100</f>
        <v>-1.335760018200141</v>
      </c>
      <c r="M12" s="91">
        <f>('1998'!F12-'1997'!F12)/'1997'!F12*100</f>
        <v>-2.6425634748767948</v>
      </c>
      <c r="N12" s="95">
        <f>('1998'!G12-'1997'!G12)/'1997'!G12*100</f>
        <v>-3.235147589986291</v>
      </c>
      <c r="O12" s="95">
        <f>('1998'!H12-'1997'!H12)/'1997'!H12*100</f>
        <v>0.696254743441676</v>
      </c>
      <c r="P12" s="99">
        <f>('1998'!I12-'1997'!I12)/'1997'!I12*100</f>
        <v>0.2931681928980831</v>
      </c>
      <c r="Q12" s="91">
        <f>('1999'!F12-'1998'!F12)/'1998'!F12*100</f>
        <v>0.7220914864124194</v>
      </c>
      <c r="R12" s="95">
        <f>('1999'!G12-'1998'!G12)/'1998'!G12*100</f>
        <v>1.3965311967049643</v>
      </c>
      <c r="S12" s="95">
        <f>('1999'!H12-'1998'!H12)/'1998'!H12*100</f>
        <v>-1.8383798662996504</v>
      </c>
      <c r="T12" s="99">
        <f>('1999'!I12-'1998'!I12)/'1998'!I12*100</f>
        <v>-0.13794462508621594</v>
      </c>
      <c r="U12" s="91">
        <f>('2000'!F12-'1999'!F12)/'1999'!F12*100</f>
        <v>1.9395103216514602</v>
      </c>
      <c r="V12" s="95">
        <f>('2000'!G12-'1999'!G12)/'1999'!G12*100</f>
        <v>-0.0063469899400287015</v>
      </c>
      <c r="W12" s="95">
        <f>('2000'!H12-'1999'!H12)/'1999'!H12*100</f>
        <v>-4.199632782507103</v>
      </c>
      <c r="X12" s="99">
        <f>('2000'!I12-'1999'!I12)/'1999'!I12*100</f>
        <v>-8.11708600559118</v>
      </c>
      <c r="Y12" s="91">
        <f>('2001'!F12-'2000'!F12)/'2000'!F12*100</f>
        <v>-10.637028664720107</v>
      </c>
      <c r="Z12" s="95">
        <f>('2001'!G12-'2000'!G12)/'2000'!G12*100</f>
        <v>-10.070138690532865</v>
      </c>
      <c r="AA12" s="95">
        <f>('2001'!H12-'2000'!H12)/'2000'!H12*100</f>
        <v>-7.906749834477441</v>
      </c>
      <c r="AB12" s="99">
        <f>('2001'!I12-'2000'!I12)/'2000'!I12*100</f>
        <v>-3.704764291083512</v>
      </c>
      <c r="AC12" s="91">
        <f>('2002'!F12-'2001'!F12)/'2001'!F12*100</f>
        <v>-3.467659768822689</v>
      </c>
      <c r="AD12" s="95">
        <f>('2002'!G12-'2001'!G12)/'2001'!G12*100</f>
        <v>-5.692405420666288</v>
      </c>
      <c r="AE12" s="95">
        <f>('2002'!H12-'2001'!H12)/'2001'!H12*100</f>
        <v>-2.7470864234902552</v>
      </c>
      <c r="AF12" s="99">
        <f>('2002'!I12-'2001'!I12)/'2001'!I12*100</f>
        <v>-1.1783510519663867</v>
      </c>
      <c r="AG12" s="91">
        <f>('2003'!F12-'2002'!F12)/'2002'!F12*100</f>
        <v>-1.9435143397874524</v>
      </c>
      <c r="AH12" s="95">
        <f>('2003'!G12-'2002'!G12)/'2002'!G12*100</f>
        <v>-0.33304643939677453</v>
      </c>
      <c r="AI12" s="95">
        <f>('2003'!H12-'2002'!H12)/'2002'!H12*100</f>
        <v>-0.5096879620263024</v>
      </c>
      <c r="AJ12" s="99">
        <f>('2003'!I12-'2002'!I12)/'2002'!I12*100</f>
        <v>2.539025766409629</v>
      </c>
      <c r="AK12" s="91">
        <f>('2004'!F12-'2003'!F12)/'2003'!F12*100</f>
        <v>9.197535446514742</v>
      </c>
      <c r="AL12" s="95">
        <f>('2004'!G12-'2003'!G12)/'2003'!G12*100</f>
        <v>1.9073364871968261</v>
      </c>
      <c r="AM12" s="95">
        <f>('2004'!H12-'2003'!H12)/'2003'!H12*100</f>
        <v>-1.3100778225333307</v>
      </c>
      <c r="AN12" s="99">
        <f>('2004'!I12-'2003'!I12)/'2003'!I12*100</f>
        <v>-6.13352898019076</v>
      </c>
      <c r="AO12" s="91">
        <f>('2005'!F12-'2004'!F12)/'2004'!F12*100</f>
        <v>-11.913664174031275</v>
      </c>
      <c r="AP12" s="95">
        <f>('2005'!G12-'2004'!G12)/'2004'!G12*100</f>
        <v>-6.5249428929334785</v>
      </c>
      <c r="AQ12" s="95">
        <f>('2005'!H12-'2004'!H12)/'2004'!H12*100</f>
        <v>-3.978443493422109</v>
      </c>
      <c r="AR12" s="99">
        <f>('2005'!I12-'2004'!I12)/'2004'!I12*100</f>
        <v>-2.8958886978271052</v>
      </c>
      <c r="AS12" s="91">
        <f>('2006 ennakollinen'!F12-'2005'!F12)/'2005'!F12*100</f>
        <v>-4.171329345938636</v>
      </c>
      <c r="AT12" s="95">
        <f>('2006 ennakollinen'!G12-'2005'!G12)/'2005'!G12*100</f>
        <v>-0.5557526309566027</v>
      </c>
      <c r="AU12" s="95">
        <f>('2006 ennakollinen'!H12-'2005'!H12)/'2005'!H12*100</f>
        <v>3.487124463519326</v>
      </c>
      <c r="AV12" s="99">
        <f>('2006 ennakollinen'!I12-'2005'!I12)/'2005'!I12*100</f>
        <v>-100</v>
      </c>
    </row>
    <row r="13" spans="1:48" ht="12.75">
      <c r="A13" s="10" t="s">
        <v>16</v>
      </c>
      <c r="B13" s="11" t="s">
        <v>168</v>
      </c>
      <c r="C13" s="36" t="s">
        <v>247</v>
      </c>
      <c r="D13" s="35" t="s">
        <v>17</v>
      </c>
      <c r="E13" s="91">
        <f>('1996'!F13-'1995'!F13)/'1995'!F13*100</f>
        <v>0.8267728502385958</v>
      </c>
      <c r="F13" s="95">
        <f>('1996'!G13-'1995'!G13)/'1995'!G13*100</f>
        <v>0.9306640332764716</v>
      </c>
      <c r="G13" s="95">
        <f>('1996'!H13-'1995'!G13)/'1995'!G13*100</f>
        <v>3.641858934075463</v>
      </c>
      <c r="H13" s="99">
        <f>('1996'!I13-'1995'!I13)/'1995'!I13*100</f>
        <v>7.594781273983118</v>
      </c>
      <c r="I13" s="91">
        <f>('1997'!F13-'1996'!F13)/'1996'!F13*100</f>
        <v>7.434204576286528</v>
      </c>
      <c r="J13" s="95">
        <f>('1997'!G13-'1996'!G13)/'1996'!G13*100</f>
        <v>7.81842979127134</v>
      </c>
      <c r="K13" s="95">
        <f>('1997'!H13-'1996'!H13)/'1996'!H13*100</f>
        <v>5.2260784200496735</v>
      </c>
      <c r="L13" s="99">
        <f>('1997'!I13-'1996'!I13)/'1996'!I13*100</f>
        <v>-8.593683129333213</v>
      </c>
      <c r="M13" s="91">
        <f>('1998'!F13-'1997'!F13)/'1997'!F13*100</f>
        <v>-8.08148834076943</v>
      </c>
      <c r="N13" s="95">
        <f>('1998'!G13-'1997'!G13)/'1997'!G13*100</f>
        <v>-8.213941977175843</v>
      </c>
      <c r="O13" s="95">
        <f>('1998'!H13-'1997'!H13)/'1997'!H13*100</f>
        <v>-9.69158160465372</v>
      </c>
      <c r="P13" s="99">
        <f>('1998'!I13-'1997'!I13)/'1997'!I13*100</f>
        <v>0.22161875331646255</v>
      </c>
      <c r="Q13" s="91">
        <f>('1999'!F13-'1998'!F13)/'1998'!F13*100</f>
        <v>-1.0715266965839378</v>
      </c>
      <c r="R13" s="95">
        <f>('1999'!G13-'1998'!G13)/'1998'!G13*100</f>
        <v>-1.2822817424651056</v>
      </c>
      <c r="S13" s="95">
        <f>('1999'!H13-'1998'!H13)/'1998'!H13*100</f>
        <v>-6.414073894020414</v>
      </c>
      <c r="T13" s="99">
        <f>('1999'!I13-'1998'!I13)/'1998'!I13*100</f>
        <v>-6.85498941073875</v>
      </c>
      <c r="U13" s="91">
        <f>('2000'!F13-'1999'!F13)/'1999'!F13*100</f>
        <v>-5.588471270752325</v>
      </c>
      <c r="V13" s="95">
        <f>('2000'!G13-'1999'!G13)/'1999'!G13*100</f>
        <v>-5.265553869499239</v>
      </c>
      <c r="W13" s="95">
        <f>('2000'!H13-'1999'!H13)/'1999'!H13*100</f>
        <v>-4.743352488555571</v>
      </c>
      <c r="X13" s="99">
        <f>('2000'!I13-'1999'!I13)/'1999'!I13*100</f>
        <v>-3.554351823987698</v>
      </c>
      <c r="Y13" s="91">
        <f>('2001'!F13-'2000'!F13)/'2000'!F13*100</f>
        <v>-1.1603203137767646</v>
      </c>
      <c r="Z13" s="95">
        <f>('2001'!G13-'2000'!G13)/'2000'!G13*100</f>
        <v>-1.1052378664103715</v>
      </c>
      <c r="AA13" s="95">
        <f>('2001'!H13-'2000'!H13)/'2000'!H13*100</f>
        <v>3.1765507839127642</v>
      </c>
      <c r="AB13" s="99">
        <f>('2001'!I13-'2000'!I13)/'2000'!I13*100</f>
        <v>4.479267785327977</v>
      </c>
      <c r="AC13" s="91">
        <f>('2002'!F13-'2001'!F13)/'2001'!F13*100</f>
        <v>1.8419312169312336</v>
      </c>
      <c r="AD13" s="95">
        <f>('2002'!G13-'2001'!G13)/'2001'!G13*100</f>
        <v>1.6780045351473851</v>
      </c>
      <c r="AE13" s="95">
        <f>('2002'!H13-'2001'!H13)/'2001'!H13*100</f>
        <v>1.5063424947145696</v>
      </c>
      <c r="AF13" s="99">
        <f>('2002'!I13-'2001'!I13)/'2001'!I13*100</f>
        <v>1.3472259092115655</v>
      </c>
      <c r="AG13" s="91">
        <f>('2003'!F13-'2002'!F13)/'2002'!F13*100</f>
        <v>1.331298503100931</v>
      </c>
      <c r="AH13" s="95">
        <f>('2003'!G13-'2002'!G13)/'2002'!G13*100</f>
        <v>1.1055180323690714</v>
      </c>
      <c r="AI13" s="95">
        <f>('2003'!H13-'2002'!H13)/'2002'!H13*100</f>
        <v>-0.20177037229887734</v>
      </c>
      <c r="AJ13" s="99">
        <f>('2003'!I13-'2002'!I13)/'2002'!I13*100</f>
        <v>-0.7563355379477263</v>
      </c>
      <c r="AK13" s="91">
        <f>('2004'!F13-'2003'!F13)/'2003'!F13*100</f>
        <v>-0.8171243631236528</v>
      </c>
      <c r="AL13" s="95">
        <f>('2004'!G13-'2003'!G13)/'2003'!G13*100</f>
        <v>-0.7373562312903879</v>
      </c>
      <c r="AM13" s="95">
        <f>('2004'!H13-'2003'!H13)/'2003'!H13*100</f>
        <v>-7.796908628448443</v>
      </c>
      <c r="AN13" s="99">
        <f>('2004'!I13-'2003'!I13)/'2003'!I13*100</f>
        <v>-11.675629309491617</v>
      </c>
      <c r="AO13" s="91">
        <f>('2005'!F13-'2004'!F13)/'2004'!F13*100</f>
        <v>-12.571077797880589</v>
      </c>
      <c r="AP13" s="95">
        <f>('2005'!G13-'2004'!G13)/'2004'!G13*100</f>
        <v>-13.583695755690298</v>
      </c>
      <c r="AQ13" s="95">
        <f>('2005'!H13-'2004'!H13)/'2004'!H13*100</f>
        <v>-8.732095490716185</v>
      </c>
      <c r="AR13" s="99">
        <f>('2005'!I13-'2004'!I13)/'2004'!I13*100</f>
        <v>-6.5927088002390475</v>
      </c>
      <c r="AS13" s="91">
        <f>('2006 ennakollinen'!F13-'2005'!F13)/'2005'!F13*100</f>
        <v>-6.677506374487262</v>
      </c>
      <c r="AT13" s="95">
        <f>('2006 ennakollinen'!G13-'2005'!G13)/'2005'!G13*100</f>
        <v>-7.163323782234958</v>
      </c>
      <c r="AU13" s="95">
        <f>('2006 ennakollinen'!H13-'2005'!H13)/'2005'!H13*100</f>
        <v>0.6277609858172591</v>
      </c>
      <c r="AV13" s="99">
        <f>('2006 ennakollinen'!I13-'2005'!I13)/'2005'!I13*100</f>
        <v>-100</v>
      </c>
    </row>
    <row r="14" spans="1:48" ht="25.5">
      <c r="A14" s="10" t="s">
        <v>18</v>
      </c>
      <c r="B14" s="9" t="s">
        <v>169</v>
      </c>
      <c r="C14" s="35" t="s">
        <v>271</v>
      </c>
      <c r="D14" s="84" t="s">
        <v>19</v>
      </c>
      <c r="E14" s="91">
        <f>('1996'!F14-'1995'!F14)/'1995'!F14*100</f>
        <v>10.639341390786464</v>
      </c>
      <c r="F14" s="95">
        <f>('1996'!G14-'1995'!G14)/'1995'!G14*100</f>
        <v>5.38441541561056</v>
      </c>
      <c r="G14" s="95">
        <f>('1996'!H14-'1995'!G14)/'1995'!G14*100</f>
        <v>-1.2705530642750456</v>
      </c>
      <c r="H14" s="99">
        <f>('1996'!I14-'1995'!I14)/'1995'!I14*100</f>
        <v>-2.3883252075372297</v>
      </c>
      <c r="I14" s="91">
        <f>('1997'!F14-'1996'!F14)/'1996'!F14*100</f>
        <v>-6.221898549806836</v>
      </c>
      <c r="J14" s="95">
        <f>('1997'!G14-'1996'!G14)/'1996'!G14*100</f>
        <v>-7.776510129197361</v>
      </c>
      <c r="K14" s="95">
        <f>('1997'!H14-'1996'!H14)/'1996'!H14*100</f>
        <v>-3.893624724352429</v>
      </c>
      <c r="L14" s="99">
        <f>('1997'!I14-'1996'!I14)/'1996'!I14*100</f>
        <v>-1.9945327528601793</v>
      </c>
      <c r="M14" s="91">
        <f>('1998'!F14-'1997'!F14)/'1997'!F14*100</f>
        <v>-3.2920282270317722</v>
      </c>
      <c r="N14" s="95">
        <f>('1998'!G14-'1997'!G14)/'1997'!G14*100</f>
        <v>-6.750476445217135</v>
      </c>
      <c r="O14" s="95">
        <f>('1998'!H14-'1997'!H14)/'1997'!H14*100</f>
        <v>-4.013698630136986</v>
      </c>
      <c r="P14" s="99">
        <f>('1998'!I14-'1997'!I14)/'1997'!I14*100</f>
        <v>-7.465564738292003</v>
      </c>
      <c r="Q14" s="91">
        <f>('1999'!F14-'1998'!F14)/'1998'!F14*100</f>
        <v>-3.69736750226941</v>
      </c>
      <c r="R14" s="95">
        <f>('1999'!G14-'1998'!G14)/'1998'!G14*100</f>
        <v>2.6425242022229996</v>
      </c>
      <c r="S14" s="95">
        <f>('1999'!H14-'1998'!H14)/'1998'!H14*100</f>
        <v>-2.0336806051091827</v>
      </c>
      <c r="T14" s="99">
        <f>('1999'!I14-'1998'!I14)/'1998'!I14*100</f>
        <v>9.902500744269116</v>
      </c>
      <c r="U14" s="91">
        <f>('2000'!F14-'1999'!F14)/'1999'!F14*100</f>
        <v>17.16999601203641</v>
      </c>
      <c r="V14" s="95">
        <f>('2000'!G14-'1999'!G14)/'1999'!G14*100</f>
        <v>10.75558039612953</v>
      </c>
      <c r="W14" s="95">
        <f>('2000'!H14-'1999'!H14)/'1999'!H14*100</f>
        <v>5.553936921844283</v>
      </c>
      <c r="X14" s="99">
        <f>('2000'!I14-'1999'!I14)/'1999'!I14*100</f>
        <v>-8.624250838045572</v>
      </c>
      <c r="Y14" s="91">
        <f>('2001'!F14-'2000'!F14)/'2000'!F14*100</f>
        <v>-13.471951483647404</v>
      </c>
      <c r="Z14" s="95">
        <f>('2001'!G14-'2000'!G14)/'2000'!G14*100</f>
        <v>-13.902731344225064</v>
      </c>
      <c r="AA14" s="95">
        <f>('2001'!H14-'2000'!H14)/'2000'!H14*100</f>
        <v>-8.929372390711796</v>
      </c>
      <c r="AB14" s="99">
        <f>('2001'!I14-'2000'!I14)/'2000'!I14*100</f>
        <v>11.546727933002302</v>
      </c>
      <c r="AC14" s="91">
        <f>('2002'!F14-'2001'!F14)/'2001'!F14*100</f>
        <v>9.054174861433964</v>
      </c>
      <c r="AD14" s="95">
        <f>('2002'!G14-'2001'!G14)/'2001'!G14*100</f>
        <v>-9.923803941680726</v>
      </c>
      <c r="AE14" s="95">
        <f>('2002'!H14-'2001'!H14)/'2001'!H14*100</f>
        <v>-9.0585338132222</v>
      </c>
      <c r="AF14" s="99">
        <f>('2002'!I14-'2001'!I14)/'2001'!I14*100</f>
        <v>-12.427745664739883</v>
      </c>
      <c r="AG14" s="91">
        <f>('2003'!F14-'2002'!F14)/'2002'!F14*100</f>
        <v>-17.034462406138317</v>
      </c>
      <c r="AH14" s="95">
        <f>('2003'!G14-'2002'!G14)/'2002'!G14*100</f>
        <v>-5.327585505713929</v>
      </c>
      <c r="AI14" s="95">
        <f>('2003'!H14-'2002'!H14)/'2002'!H14*100</f>
        <v>-9.915014164305953</v>
      </c>
      <c r="AJ14" s="99">
        <f>('2003'!I14-'2002'!I14)/'2002'!I14*100</f>
        <v>-13.739994689124089</v>
      </c>
      <c r="AK14" s="91">
        <f>('2004'!F14-'2003'!F14)/'2003'!F14*100</f>
        <v>-10.38257845229627</v>
      </c>
      <c r="AL14" s="95">
        <f>('2004'!G14-'2003'!G14)/'2003'!G14*100</f>
        <v>-6.8087117144207205</v>
      </c>
      <c r="AM14" s="95">
        <f>('2004'!H14-'2003'!H14)/'2003'!H14*100</f>
        <v>-2.1365149833518204</v>
      </c>
      <c r="AN14" s="99">
        <f>('2004'!I14-'2003'!I14)/'2003'!I14*100</f>
        <v>-4.19983288623071</v>
      </c>
      <c r="AO14" s="91">
        <f>('2005'!F14-'2004'!F14)/'2004'!F14*100</f>
        <v>-3.2149944873208094</v>
      </c>
      <c r="AP14" s="95">
        <f>('2005'!G14-'2004'!G14)/'2004'!G14*100</f>
        <v>0.05070526412832361</v>
      </c>
      <c r="AQ14" s="95">
        <f>('2005'!H14-'2004'!H14)/'2004'!H14*100</f>
        <v>-1.1293828560627541</v>
      </c>
      <c r="AR14" s="99">
        <f>('2005'!I14-'2004'!I14)/'2004'!I14*100</f>
        <v>5.871281674623581</v>
      </c>
      <c r="AS14" s="91">
        <f>('2006 ennakollinen'!F14-'2005'!F14)/'2005'!F14*100</f>
        <v>17.780005467966795</v>
      </c>
      <c r="AT14" s="95">
        <f>('2006 ennakollinen'!G14-'2005'!G14)/'2005'!G14*100</f>
        <v>24.381478921907398</v>
      </c>
      <c r="AU14" s="95">
        <f>('2006 ennakollinen'!H14-'2005'!H14)/'2005'!H14*100</f>
        <v>19.523968838120716</v>
      </c>
      <c r="AV14" s="99">
        <f>('2006 ennakollinen'!I14-'2005'!I14)/'2005'!I14*100</f>
        <v>-100</v>
      </c>
    </row>
    <row r="15" spans="1:48" ht="12.75">
      <c r="A15" s="10" t="s">
        <v>20</v>
      </c>
      <c r="B15" s="9" t="s">
        <v>170</v>
      </c>
      <c r="C15" s="35" t="s">
        <v>249</v>
      </c>
      <c r="D15" s="84" t="s">
        <v>21</v>
      </c>
      <c r="E15" s="91"/>
      <c r="F15" s="95"/>
      <c r="G15" s="95"/>
      <c r="H15" s="99"/>
      <c r="I15" s="91"/>
      <c r="J15" s="95"/>
      <c r="K15" s="95"/>
      <c r="L15" s="99"/>
      <c r="M15" s="91"/>
      <c r="N15" s="95"/>
      <c r="O15" s="95"/>
      <c r="P15" s="99"/>
      <c r="Q15" s="91"/>
      <c r="R15" s="95"/>
      <c r="S15" s="95"/>
      <c r="T15" s="99"/>
      <c r="U15" s="91"/>
      <c r="V15" s="95"/>
      <c r="W15" s="95"/>
      <c r="X15" s="99"/>
      <c r="Y15" s="91"/>
      <c r="Z15" s="95"/>
      <c r="AA15" s="95"/>
      <c r="AB15" s="99"/>
      <c r="AC15" s="91"/>
      <c r="AD15" s="95"/>
      <c r="AE15" s="95"/>
      <c r="AF15" s="99"/>
      <c r="AG15" s="91"/>
      <c r="AH15" s="95"/>
      <c r="AI15" s="95"/>
      <c r="AJ15" s="99"/>
      <c r="AK15" s="91"/>
      <c r="AL15" s="95"/>
      <c r="AM15" s="95"/>
      <c r="AN15" s="99"/>
      <c r="AO15" s="91"/>
      <c r="AP15" s="95"/>
      <c r="AQ15" s="95"/>
      <c r="AR15" s="99"/>
      <c r="AS15" s="91"/>
      <c r="AT15" s="95"/>
      <c r="AU15" s="95"/>
      <c r="AV15" s="99"/>
    </row>
    <row r="16" spans="1:48" ht="12.75">
      <c r="A16" s="10" t="s">
        <v>22</v>
      </c>
      <c r="B16" s="9" t="s">
        <v>171</v>
      </c>
      <c r="C16" s="35" t="s">
        <v>272</v>
      </c>
      <c r="D16" s="84" t="s">
        <v>23</v>
      </c>
      <c r="E16" s="91"/>
      <c r="F16" s="95"/>
      <c r="G16" s="95"/>
      <c r="H16" s="99"/>
      <c r="I16" s="91"/>
      <c r="J16" s="95"/>
      <c r="K16" s="95"/>
      <c r="L16" s="99"/>
      <c r="M16" s="91"/>
      <c r="N16" s="95"/>
      <c r="O16" s="95"/>
      <c r="P16" s="99"/>
      <c r="Q16" s="91"/>
      <c r="R16" s="95"/>
      <c r="S16" s="95"/>
      <c r="T16" s="99"/>
      <c r="U16" s="91"/>
      <c r="V16" s="95"/>
      <c r="W16" s="95"/>
      <c r="X16" s="99"/>
      <c r="Y16" s="91"/>
      <c r="Z16" s="95"/>
      <c r="AA16" s="95"/>
      <c r="AB16" s="99"/>
      <c r="AC16" s="91"/>
      <c r="AD16" s="95"/>
      <c r="AE16" s="95"/>
      <c r="AF16" s="99"/>
      <c r="AG16" s="91"/>
      <c r="AH16" s="95"/>
      <c r="AI16" s="95"/>
      <c r="AJ16" s="99"/>
      <c r="AK16" s="91"/>
      <c r="AL16" s="95"/>
      <c r="AM16" s="95"/>
      <c r="AN16" s="99"/>
      <c r="AO16" s="91"/>
      <c r="AP16" s="95"/>
      <c r="AQ16" s="95"/>
      <c r="AR16" s="99"/>
      <c r="AS16" s="91"/>
      <c r="AT16" s="95"/>
      <c r="AU16" s="95"/>
      <c r="AV16" s="99"/>
    </row>
    <row r="17" spans="1:48" ht="13.5" thickBot="1">
      <c r="A17" s="10" t="s">
        <v>24</v>
      </c>
      <c r="B17" s="9" t="s">
        <v>172</v>
      </c>
      <c r="C17" s="35" t="s">
        <v>250</v>
      </c>
      <c r="D17" s="84" t="s">
        <v>25</v>
      </c>
      <c r="E17" s="91"/>
      <c r="F17" s="95"/>
      <c r="G17" s="95"/>
      <c r="H17" s="99"/>
      <c r="I17" s="91"/>
      <c r="J17" s="95"/>
      <c r="K17" s="95"/>
      <c r="L17" s="99"/>
      <c r="M17" s="91"/>
      <c r="N17" s="95"/>
      <c r="O17" s="95"/>
      <c r="P17" s="99"/>
      <c r="Q17" s="91"/>
      <c r="R17" s="95"/>
      <c r="S17" s="95"/>
      <c r="T17" s="99"/>
      <c r="U17" s="91"/>
      <c r="V17" s="95"/>
      <c r="W17" s="95"/>
      <c r="X17" s="99"/>
      <c r="Y17" s="91"/>
      <c r="Z17" s="95"/>
      <c r="AA17" s="95"/>
      <c r="AB17" s="99"/>
      <c r="AC17" s="91"/>
      <c r="AD17" s="95"/>
      <c r="AE17" s="95"/>
      <c r="AF17" s="99"/>
      <c r="AG17" s="91"/>
      <c r="AH17" s="95"/>
      <c r="AI17" s="95"/>
      <c r="AJ17" s="99"/>
      <c r="AK17" s="91"/>
      <c r="AL17" s="95"/>
      <c r="AM17" s="95"/>
      <c r="AN17" s="99"/>
      <c r="AO17" s="91"/>
      <c r="AP17" s="95"/>
      <c r="AQ17" s="95"/>
      <c r="AR17" s="99"/>
      <c r="AS17" s="91"/>
      <c r="AT17" s="95"/>
      <c r="AU17" s="95"/>
      <c r="AV17" s="99"/>
    </row>
    <row r="18" spans="1:48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90">
        <f>('1996'!F18-'1995'!F18)/'1995'!F18*100</f>
        <v>0</v>
      </c>
      <c r="F18" s="94">
        <f>('1996'!G18-'1995'!G18)/'1995'!G18*100</f>
        <v>0</v>
      </c>
      <c r="G18" s="94">
        <f>('1996'!H18-'1995'!G18)/'1995'!G18*100</f>
        <v>0.888408077629152</v>
      </c>
      <c r="H18" s="98">
        <f>('1996'!I18-'1995'!I18)/'1995'!I18*100</f>
        <v>8.339889850511398</v>
      </c>
      <c r="I18" s="90">
        <f>('1997'!F18-'1996'!F18)/'1996'!F18*100</f>
        <v>8.254655127196417</v>
      </c>
      <c r="J18" s="94">
        <f>('1997'!G18-'1996'!G18)/'1996'!G18*100</f>
        <v>8.762785208497242</v>
      </c>
      <c r="K18" s="94">
        <f>('1997'!H18-'1996'!H18)/'1996'!H18*100</f>
        <v>7.285134037368003</v>
      </c>
      <c r="L18" s="98">
        <f>('1997'!I18-'1996'!I18)/'1996'!I18*100</f>
        <v>-7.534495279593316</v>
      </c>
      <c r="M18" s="90">
        <f>('1998'!F18-'1997'!F18)/'1997'!F18*100</f>
        <v>-7.909878262976183</v>
      </c>
      <c r="N18" s="94">
        <f>('1998'!G18-'1997'!G18)/'1997'!G18*100</f>
        <v>-8.222563824336136</v>
      </c>
      <c r="O18" s="94">
        <f>('1998'!H18-'1997'!H18)/'1997'!H18*100</f>
        <v>-8.341157585486272</v>
      </c>
      <c r="P18" s="98">
        <f>('1998'!I18-'1997'!I18)/'1997'!I18*100</f>
        <v>-3.8942339158321895</v>
      </c>
      <c r="Q18" s="90">
        <f>('1999'!F18-'1998'!F18)/'1998'!F18*100</f>
        <v>-2.347911871095044</v>
      </c>
      <c r="R18" s="94">
        <f>('1999'!G18-'1998'!G18)/'1998'!G18*100</f>
        <v>-4.187329633157082</v>
      </c>
      <c r="S18" s="94">
        <f>('1999'!H18-'1998'!H18)/'1998'!H18*100</f>
        <v>-6.711165449558863</v>
      </c>
      <c r="T18" s="98">
        <f>('1999'!I18-'1998'!I18)/'1998'!I18*100</f>
        <v>-2.2916099155543366</v>
      </c>
      <c r="U18" s="90">
        <f>('2000'!F18-'1999'!F18)/'1999'!F18*100</f>
        <v>-1.0876885775862082</v>
      </c>
      <c r="V18" s="94">
        <f>('2000'!G18-'1999'!G18)/'1999'!G18*100</f>
        <v>0.9323370124082938</v>
      </c>
      <c r="W18" s="94">
        <f>('2000'!H18-'1999'!H18)/'1999'!H18*100</f>
        <v>4.9766222725984735</v>
      </c>
      <c r="X18" s="98">
        <f>('2000'!I18-'1999'!I18)/'1999'!I18*100</f>
        <v>9.904164488586858</v>
      </c>
      <c r="Y18" s="90">
        <f>('2001'!F18-'2000'!F18)/'2000'!F18*100</f>
        <v>8.446532529874386</v>
      </c>
      <c r="Z18" s="94">
        <f>('2001'!G18-'2000'!G18)/'2000'!G18*100</f>
        <v>8.517285879236569</v>
      </c>
      <c r="AA18" s="94">
        <f>('2001'!H18-'2000'!H18)/'2000'!H18*100</f>
        <v>8.570368120929906</v>
      </c>
      <c r="AB18" s="98">
        <f>('2001'!I18-'2000'!I18)/'2000'!I18*100</f>
        <v>-7.293020896090311</v>
      </c>
      <c r="AC18" s="90">
        <f>('2002'!F18-'2001'!F18)/'2001'!F18*100</f>
        <v>-7.93934827651159</v>
      </c>
      <c r="AD18" s="94">
        <f>('2002'!G18-'2001'!G18)/'2001'!G18*100</f>
        <v>-7.773674657319886</v>
      </c>
      <c r="AE18" s="94">
        <f>('2002'!H18-'2001'!H18)/'2001'!H18*100</f>
        <v>-8.341361842309718</v>
      </c>
      <c r="AF18" s="98">
        <f>('2002'!I18-'2001'!I18)/'2001'!I18*100</f>
        <v>17.457331463556454</v>
      </c>
      <c r="AG18" s="90">
        <f>('2003'!F18-'2002'!F18)/'2002'!F18*100</f>
        <v>17.156010230179024</v>
      </c>
      <c r="AH18" s="94">
        <f>('2003'!G18-'2002'!G18)/'2002'!G18*100</f>
        <v>16.579572446555815</v>
      </c>
      <c r="AI18" s="94">
        <f>('2003'!H18-'2002'!H18)/'2002'!H18*100</f>
        <v>15.993625606076028</v>
      </c>
      <c r="AJ18" s="98">
        <f>('2003'!I18-'2002'!I18)/'2002'!I18*100</f>
        <v>-9.758015200489213</v>
      </c>
      <c r="AK18" s="90">
        <f>('2004'!F18-'2003'!F18)/'2003'!F18*100</f>
        <v>-9.852718593549888</v>
      </c>
      <c r="AL18" s="94">
        <f>('2004'!G18-'2003'!G18)/'2003'!G18*100</f>
        <v>-9.928396786587488</v>
      </c>
      <c r="AM18" s="94">
        <f>('2004'!H18-'2003'!H18)/'2003'!H18*100</f>
        <v>-12.870505700087701</v>
      </c>
      <c r="AN18" s="98">
        <f>('2004'!I18-'2003'!I18)/'2003'!I18*100</f>
        <v>-7.4507905776057</v>
      </c>
      <c r="AO18" s="90">
        <f>('2005'!F18-'2004'!F18)/'2004'!F18*100</f>
        <v>-7.855736011107164</v>
      </c>
      <c r="AP18" s="94">
        <f>('2005'!G18-'2004'!G18)/'2004'!G18*100</f>
        <v>-7.041525286799175</v>
      </c>
      <c r="AQ18" s="94">
        <f>('2005'!H18-'2004'!H18)/'2004'!H18*100</f>
        <v>-1.596940316033153</v>
      </c>
      <c r="AR18" s="98">
        <f>('2005'!I18-'2004'!I18)/'2004'!I18*100</f>
        <v>5.376381576653565</v>
      </c>
      <c r="AS18" s="90">
        <f>('2006 ennakollinen'!F18-'2005'!F18)/'2005'!F18*100</f>
        <v>12.649800266311583</v>
      </c>
      <c r="AT18" s="94">
        <f>('2006 ennakollinen'!G18-'2005'!G18)/'2005'!G18*100</f>
        <v>13.686296322046879</v>
      </c>
      <c r="AU18" s="94">
        <f>('2006 ennakollinen'!H18-'2005'!H18)/'2005'!H18*100</f>
        <v>12.283931676383354</v>
      </c>
      <c r="AV18" s="98">
        <f>('2006 ennakollinen'!I18-'2005'!I18)/'2005'!I18*100</f>
        <v>-100</v>
      </c>
    </row>
    <row r="19" spans="1:48" ht="25.5">
      <c r="A19" s="10" t="s">
        <v>28</v>
      </c>
      <c r="B19" s="9" t="s">
        <v>174</v>
      </c>
      <c r="C19" s="35" t="s">
        <v>274</v>
      </c>
      <c r="D19" s="35" t="s">
        <v>29</v>
      </c>
      <c r="E19" s="91">
        <f>('1996'!F19-'1995'!F19)/'1995'!F19*100</f>
        <v>0</v>
      </c>
      <c r="F19" s="95">
        <f>('1996'!G19-'1995'!G19)/'1995'!G19*100</f>
        <v>0</v>
      </c>
      <c r="G19" s="95">
        <f>('1996'!H19-'1995'!G19)/'1995'!G19*100</f>
        <v>4.649506232799102</v>
      </c>
      <c r="H19" s="99">
        <f>('1996'!I19-'1995'!I19)/'1995'!I19*100</f>
        <v>13.291241703092105</v>
      </c>
      <c r="I19" s="91">
        <f>('1997'!F19-'1996'!F19)/'1996'!F19*100</f>
        <v>12.834709405860453</v>
      </c>
      <c r="J19" s="95">
        <f>('1997'!G19-'1996'!G19)/'1996'!G19*100</f>
        <v>15.505909017322328</v>
      </c>
      <c r="K19" s="95">
        <f>('1997'!H19-'1996'!H19)/'1996'!H19*100</f>
        <v>7.744191083196669</v>
      </c>
      <c r="L19" s="99">
        <f>('1997'!I19-'1996'!I19)/'1996'!I19*100</f>
        <v>5.5673049442697975</v>
      </c>
      <c r="M19" s="91">
        <f>('1998'!F19-'1997'!F19)/'1997'!F19*100</f>
        <v>3.7562053430514353</v>
      </c>
      <c r="N19" s="95">
        <f>('1998'!G19-'1997'!G19)/'1997'!G19*100</f>
        <v>1.9341817570219064</v>
      </c>
      <c r="O19" s="95">
        <f>('1998'!H19-'1997'!H19)/'1997'!H19*100</f>
        <v>1.58798529749598</v>
      </c>
      <c r="P19" s="99">
        <f>('1998'!I19-'1997'!I19)/'1997'!I19*100</f>
        <v>-14.467486057718338</v>
      </c>
      <c r="Q19" s="91">
        <f>('1999'!F19-'1998'!F19)/'1998'!F19*100</f>
        <v>-7.801869572432095</v>
      </c>
      <c r="R19" s="95">
        <f>('1999'!G19-'1998'!G19)/'1998'!G19*100</f>
        <v>-15.94984050159498</v>
      </c>
      <c r="S19" s="95">
        <f>('1999'!H19-'1998'!H19)/'1998'!H19*100</f>
        <v>-27.724227605506396</v>
      </c>
      <c r="T19" s="99">
        <f>('1999'!I19-'1998'!I19)/'1998'!I19*100</f>
        <v>-21.187567259606254</v>
      </c>
      <c r="U19" s="91">
        <f>('2000'!F19-'1999'!F19)/'1999'!F19*100</f>
        <v>-14.401415844257128</v>
      </c>
      <c r="V19" s="95">
        <f>('2000'!G19-'1999'!G19)/'1999'!G19*100</f>
        <v>-5.352702525847402</v>
      </c>
      <c r="W19" s="95">
        <f>('2000'!H19-'1999'!H19)/'1999'!H19*100</f>
        <v>17.102741601157636</v>
      </c>
      <c r="X19" s="99">
        <f>('2000'!I19-'1999'!I19)/'1999'!I19*100</f>
        <v>30.863453815261053</v>
      </c>
      <c r="Y19" s="91">
        <f>('2001'!F19-'2000'!F19)/'2000'!F19*100</f>
        <v>20.076394729464518</v>
      </c>
      <c r="Z19" s="95">
        <f>('2001'!G19-'2000'!G19)/'2000'!G19*100</f>
        <v>20.264103982300878</v>
      </c>
      <c r="AA19" s="95">
        <f>('2001'!H19-'2000'!H19)/'2000'!H19*100</f>
        <v>20.135595484603595</v>
      </c>
      <c r="AB19" s="99">
        <f>('2001'!I19-'2000'!I19)/'2000'!I19*100</f>
        <v>18.665029921743113</v>
      </c>
      <c r="AC19" s="91">
        <f>('2002'!F19-'2001'!F19)/'2001'!F19*100</f>
        <v>14.215671968480981</v>
      </c>
      <c r="AD19" s="95">
        <f>('2002'!G19-'2001'!G19)/'2001'!G19*100</f>
        <v>14.693877551020416</v>
      </c>
      <c r="AE19" s="95">
        <f>('2002'!H19-'2001'!H19)/'2001'!H19*100</f>
        <v>11.25628978899668</v>
      </c>
      <c r="AF19" s="99">
        <f>('2002'!I19-'2001'!I19)/'2001'!I19*100</f>
        <v>9.698192256963303</v>
      </c>
      <c r="AG19" s="91">
        <f>('2003'!F19-'2002'!F19)/'2002'!F19*100</f>
        <v>8.590556009811925</v>
      </c>
      <c r="AH19" s="95">
        <f>('2003'!G19-'2002'!G19)/'2002'!G19*100</f>
        <v>6.505939551902163</v>
      </c>
      <c r="AI19" s="95">
        <f>('2003'!H19-'2002'!H19)/'2002'!H19*100</f>
        <v>4.257871064467771</v>
      </c>
      <c r="AJ19" s="99">
        <f>('2003'!I19-'2002'!I19)/'2002'!I19*100</f>
        <v>-2.5461489497135545</v>
      </c>
      <c r="AK19" s="91">
        <f>('2004'!F19-'2003'!F19)/'2003'!F19*100</f>
        <v>-2.9601393006729695</v>
      </c>
      <c r="AL19" s="95">
        <f>('2004'!G19-'2003'!G19)/'2003'!G19*100</f>
        <v>-3.2942726716551505</v>
      </c>
      <c r="AM19" s="95">
        <f>('2004'!H19-'2003'!H19)/'2003'!H19*100</f>
        <v>-15.94046591889561</v>
      </c>
      <c r="AN19" s="99">
        <f>('2004'!I19-'2003'!I19)/'2003'!I19*100</f>
        <v>-27.919297481675017</v>
      </c>
      <c r="AO19" s="91">
        <f>('2005'!F19-'2004'!F19)/'2004'!F19*100</f>
        <v>-26.16876818622696</v>
      </c>
      <c r="AP19" s="95">
        <f>('2005'!G19-'2004'!G19)/'2004'!G19*100</f>
        <v>-22.971920774733555</v>
      </c>
      <c r="AQ19" s="95">
        <f>('2005'!H19-'2004'!H19)/'2004'!H19*100</f>
        <v>-1.2174607247740294</v>
      </c>
      <c r="AR19" s="99">
        <f>('2005'!I19-'2004'!I19)/'2004'!I19*100</f>
        <v>25.78534031413614</v>
      </c>
      <c r="AS19" s="91">
        <f>('2006 ennakollinen'!F19-'2005'!F19)/'2005'!F19*100</f>
        <v>22.756831318970043</v>
      </c>
      <c r="AT19" s="95">
        <f>('2006 ennakollinen'!G19-'2005'!G19)/'2005'!G19*100</f>
        <v>27.355719114255926</v>
      </c>
      <c r="AU19" s="95">
        <f>('2006 ennakollinen'!H19-'2005'!H19)/'2005'!H19*100</f>
        <v>19.89262829763897</v>
      </c>
      <c r="AV19" s="99">
        <f>('2006 ennakollinen'!I19-'2005'!I19)/'2005'!I19*100</f>
        <v>-100</v>
      </c>
    </row>
    <row r="20" spans="1:48" ht="12.75">
      <c r="A20" s="10" t="s">
        <v>30</v>
      </c>
      <c r="B20" s="11" t="s">
        <v>175</v>
      </c>
      <c r="C20" s="36" t="s">
        <v>275</v>
      </c>
      <c r="D20" s="35" t="s">
        <v>31</v>
      </c>
      <c r="E20" s="91">
        <f>('1996'!F20-'1995'!F20)/'1995'!F20*100</f>
        <v>0</v>
      </c>
      <c r="F20" s="95">
        <f>('1996'!G20-'1995'!G20)/'1995'!G20*100</f>
        <v>0</v>
      </c>
      <c r="G20" s="95">
        <f>('1996'!H20-'1995'!G20)/'1995'!G20*100</f>
        <v>4.649506232799102</v>
      </c>
      <c r="H20" s="99">
        <f>('1996'!I20-'1995'!I20)/'1995'!I20*100</f>
        <v>13.291241703092105</v>
      </c>
      <c r="I20" s="91">
        <f>('1997'!F20-'1996'!F20)/'1996'!F20*100</f>
        <v>12.834709405860453</v>
      </c>
      <c r="J20" s="95">
        <f>('1997'!G20-'1996'!G20)/'1996'!G20*100</f>
        <v>15.505909017322328</v>
      </c>
      <c r="K20" s="95">
        <f>('1997'!H20-'1996'!H20)/'1996'!H20*100</f>
        <v>7.744191083196669</v>
      </c>
      <c r="L20" s="99">
        <f>('1997'!I20-'1996'!I20)/'1996'!I20*100</f>
        <v>5.5673049442697975</v>
      </c>
      <c r="M20" s="91">
        <f>('1998'!F20-'1997'!F20)/'1997'!F20*100</f>
        <v>3.7562053430514353</v>
      </c>
      <c r="N20" s="95">
        <f>('1998'!G20-'1997'!G20)/'1997'!G20*100</f>
        <v>1.9341817570219064</v>
      </c>
      <c r="O20" s="95">
        <f>('1998'!H20-'1997'!H20)/'1997'!H20*100</f>
        <v>1.58798529749598</v>
      </c>
      <c r="P20" s="99">
        <f>('1998'!I20-'1997'!I20)/'1997'!I20*100</f>
        <v>-14.467486057718338</v>
      </c>
      <c r="Q20" s="91">
        <f>('1999'!F20-'1998'!F20)/'1998'!F20*100</f>
        <v>-7.801869572432095</v>
      </c>
      <c r="R20" s="95">
        <f>('1999'!G20-'1998'!G20)/'1998'!G20*100</f>
        <v>-15.94984050159498</v>
      </c>
      <c r="S20" s="95">
        <f>('1999'!H20-'1998'!H20)/'1998'!H20*100</f>
        <v>-27.724227605506396</v>
      </c>
      <c r="T20" s="99">
        <f>('1999'!I20-'1998'!I20)/'1998'!I20*100</f>
        <v>-21.187567259606254</v>
      </c>
      <c r="U20" s="91">
        <f>('2000'!F20-'1999'!F20)/'1999'!F20*100</f>
        <v>-14.401415844257128</v>
      </c>
      <c r="V20" s="95">
        <f>('2000'!G20-'1999'!G20)/'1999'!G20*100</f>
        <v>-5.352702525847402</v>
      </c>
      <c r="W20" s="95">
        <f>('2000'!H20-'1999'!H20)/'1999'!H20*100</f>
        <v>17.102741601157636</v>
      </c>
      <c r="X20" s="99">
        <f>('2000'!I20-'1999'!I20)/'1999'!I20*100</f>
        <v>30.863453815261053</v>
      </c>
      <c r="Y20" s="91">
        <f>('2001'!F20-'2000'!F20)/'2000'!F20*100</f>
        <v>20.076394729464518</v>
      </c>
      <c r="Z20" s="95">
        <f>('2001'!G20-'2000'!G20)/'2000'!G20*100</f>
        <v>20.264103982300878</v>
      </c>
      <c r="AA20" s="95">
        <f>('2001'!H20-'2000'!H20)/'2000'!H20*100</f>
        <v>20.135595484603595</v>
      </c>
      <c r="AB20" s="99">
        <f>('2001'!I20-'2000'!I20)/'2000'!I20*100</f>
        <v>18.665029921743113</v>
      </c>
      <c r="AC20" s="91">
        <f>('2002'!F20-'2001'!F20)/'2001'!F20*100</f>
        <v>14.215671968480981</v>
      </c>
      <c r="AD20" s="95">
        <f>('2002'!G20-'2001'!G20)/'2001'!G20*100</f>
        <v>14.693877551020416</v>
      </c>
      <c r="AE20" s="95">
        <f>('2002'!H20-'2001'!H20)/'2001'!H20*100</f>
        <v>11.25628978899668</v>
      </c>
      <c r="AF20" s="99">
        <f>('2002'!I20-'2001'!I20)/'2001'!I20*100</f>
        <v>9.698192256963303</v>
      </c>
      <c r="AG20" s="91">
        <f>('2003'!F20-'2002'!F20)/'2002'!F20*100</f>
        <v>8.590556009811925</v>
      </c>
      <c r="AH20" s="95">
        <f>('2003'!G20-'2002'!G20)/'2002'!G20*100</f>
        <v>6.505939551902163</v>
      </c>
      <c r="AI20" s="95">
        <f>('2003'!H20-'2002'!H20)/'2002'!H20*100</f>
        <v>4.257871064467771</v>
      </c>
      <c r="AJ20" s="99">
        <f>('2003'!I20-'2002'!I20)/'2002'!I20*100</f>
        <v>-2.5461489497135545</v>
      </c>
      <c r="AK20" s="91">
        <f>('2004'!F20-'2003'!F20)/'2003'!F20*100</f>
        <v>-2.9601393006729695</v>
      </c>
      <c r="AL20" s="95">
        <f>('2004'!G20-'2003'!G20)/'2003'!G20*100</f>
        <v>-3.2942726716551505</v>
      </c>
      <c r="AM20" s="95">
        <f>('2004'!H20-'2003'!H20)/'2003'!H20*100</f>
        <v>-15.94046591889561</v>
      </c>
      <c r="AN20" s="99">
        <f>('2004'!I20-'2003'!I20)/'2003'!I20*100</f>
        <v>-27.919297481675017</v>
      </c>
      <c r="AO20" s="91">
        <f>('2005'!F20-'2004'!F20)/'2004'!F20*100</f>
        <v>-26.16876818622696</v>
      </c>
      <c r="AP20" s="95">
        <f>('2005'!G20-'2004'!G20)/'2004'!G20*100</f>
        <v>-22.971920774733555</v>
      </c>
      <c r="AQ20" s="95">
        <f>('2005'!H20-'2004'!H20)/'2004'!H20*100</f>
        <v>-1.2174607247740294</v>
      </c>
      <c r="AR20" s="99">
        <f>('2005'!I20-'2004'!I20)/'2004'!I20*100</f>
        <v>25.78534031413614</v>
      </c>
      <c r="AS20" s="91">
        <f>('2006 ennakollinen'!F20-'2005'!F20)/'2005'!F20*100</f>
        <v>22.756831318970043</v>
      </c>
      <c r="AT20" s="95">
        <f>('2006 ennakollinen'!G20-'2005'!G20)/'2005'!G20*100</f>
        <v>27.355719114255926</v>
      </c>
      <c r="AU20" s="95">
        <f>('2006 ennakollinen'!H20-'2005'!H20)/'2005'!H20*100</f>
        <v>19.89262829763897</v>
      </c>
      <c r="AV20" s="99">
        <f>('2006 ennakollinen'!I20-'2005'!I20)/'2005'!I20*100</f>
        <v>-100</v>
      </c>
    </row>
    <row r="21" spans="1:48" ht="12.75">
      <c r="A21" s="10" t="s">
        <v>32</v>
      </c>
      <c r="B21" s="11" t="s">
        <v>176</v>
      </c>
      <c r="C21" s="36" t="s">
        <v>276</v>
      </c>
      <c r="D21" s="35" t="s">
        <v>33</v>
      </c>
      <c r="E21" s="91"/>
      <c r="F21" s="95"/>
      <c r="G21" s="95"/>
      <c r="H21" s="99"/>
      <c r="I21" s="91"/>
      <c r="J21" s="95"/>
      <c r="K21" s="95"/>
      <c r="L21" s="99"/>
      <c r="M21" s="91"/>
      <c r="N21" s="95"/>
      <c r="O21" s="95"/>
      <c r="P21" s="99"/>
      <c r="Q21" s="91"/>
      <c r="R21" s="95"/>
      <c r="S21" s="95"/>
      <c r="T21" s="99"/>
      <c r="U21" s="91"/>
      <c r="V21" s="95"/>
      <c r="W21" s="95"/>
      <c r="X21" s="99"/>
      <c r="Y21" s="91"/>
      <c r="Z21" s="95"/>
      <c r="AA21" s="95"/>
      <c r="AB21" s="99"/>
      <c r="AC21" s="91"/>
      <c r="AD21" s="95"/>
      <c r="AE21" s="95"/>
      <c r="AF21" s="99"/>
      <c r="AG21" s="91"/>
      <c r="AH21" s="95"/>
      <c r="AI21" s="95"/>
      <c r="AJ21" s="99"/>
      <c r="AK21" s="91"/>
      <c r="AL21" s="95"/>
      <c r="AM21" s="95"/>
      <c r="AN21" s="99"/>
      <c r="AO21" s="91"/>
      <c r="AP21" s="95"/>
      <c r="AQ21" s="95"/>
      <c r="AR21" s="99"/>
      <c r="AS21" s="91"/>
      <c r="AT21" s="95"/>
      <c r="AU21" s="95"/>
      <c r="AV21" s="99"/>
    </row>
    <row r="22" spans="1:48" ht="12.75">
      <c r="A22" s="10" t="s">
        <v>34</v>
      </c>
      <c r="B22" s="11" t="s">
        <v>177</v>
      </c>
      <c r="C22" s="36" t="s">
        <v>277</v>
      </c>
      <c r="D22" s="35" t="s">
        <v>35</v>
      </c>
      <c r="E22" s="91"/>
      <c r="F22" s="95"/>
      <c r="G22" s="95"/>
      <c r="H22" s="99"/>
      <c r="I22" s="91"/>
      <c r="J22" s="95"/>
      <c r="K22" s="95"/>
      <c r="L22" s="99"/>
      <c r="M22" s="91"/>
      <c r="N22" s="95"/>
      <c r="O22" s="95"/>
      <c r="P22" s="99"/>
      <c r="Q22" s="91"/>
      <c r="R22" s="95"/>
      <c r="S22" s="95"/>
      <c r="T22" s="99"/>
      <c r="U22" s="91"/>
      <c r="V22" s="95"/>
      <c r="W22" s="95"/>
      <c r="X22" s="99"/>
      <c r="Y22" s="91"/>
      <c r="Z22" s="95"/>
      <c r="AA22" s="95"/>
      <c r="AB22" s="99"/>
      <c r="AC22" s="91"/>
      <c r="AD22" s="95"/>
      <c r="AE22" s="95"/>
      <c r="AF22" s="99"/>
      <c r="AG22" s="91"/>
      <c r="AH22" s="95"/>
      <c r="AI22" s="95"/>
      <c r="AJ22" s="99"/>
      <c r="AK22" s="91"/>
      <c r="AL22" s="95"/>
      <c r="AM22" s="95"/>
      <c r="AN22" s="99"/>
      <c r="AO22" s="91"/>
      <c r="AP22" s="95"/>
      <c r="AQ22" s="95"/>
      <c r="AR22" s="99"/>
      <c r="AS22" s="91"/>
      <c r="AT22" s="95"/>
      <c r="AU22" s="95"/>
      <c r="AV22" s="99"/>
    </row>
    <row r="23" spans="1:48" ht="12.75">
      <c r="A23" s="10" t="s">
        <v>36</v>
      </c>
      <c r="B23" s="11" t="s">
        <v>178</v>
      </c>
      <c r="C23" s="36" t="s">
        <v>278</v>
      </c>
      <c r="D23" s="35" t="s">
        <v>37</v>
      </c>
      <c r="E23" s="91"/>
      <c r="F23" s="95"/>
      <c r="G23" s="95"/>
      <c r="H23" s="99"/>
      <c r="I23" s="91"/>
      <c r="J23" s="95"/>
      <c r="K23" s="95"/>
      <c r="L23" s="99"/>
      <c r="M23" s="91"/>
      <c r="N23" s="95"/>
      <c r="O23" s="95"/>
      <c r="P23" s="99"/>
      <c r="Q23" s="91"/>
      <c r="R23" s="95"/>
      <c r="S23" s="95"/>
      <c r="T23" s="99"/>
      <c r="U23" s="91"/>
      <c r="V23" s="95"/>
      <c r="W23" s="95"/>
      <c r="X23" s="99"/>
      <c r="Y23" s="91"/>
      <c r="Z23" s="95"/>
      <c r="AA23" s="95"/>
      <c r="AB23" s="99"/>
      <c r="AC23" s="91"/>
      <c r="AD23" s="95"/>
      <c r="AE23" s="95"/>
      <c r="AF23" s="99"/>
      <c r="AG23" s="91"/>
      <c r="AH23" s="95"/>
      <c r="AI23" s="95"/>
      <c r="AJ23" s="99"/>
      <c r="AK23" s="91"/>
      <c r="AL23" s="95"/>
      <c r="AM23" s="95"/>
      <c r="AN23" s="99"/>
      <c r="AO23" s="91"/>
      <c r="AP23" s="95"/>
      <c r="AQ23" s="95"/>
      <c r="AR23" s="99"/>
      <c r="AS23" s="91"/>
      <c r="AT23" s="95"/>
      <c r="AU23" s="95"/>
      <c r="AV23" s="99"/>
    </row>
    <row r="24" spans="1:48" ht="12.75">
      <c r="A24" s="10" t="s">
        <v>38</v>
      </c>
      <c r="B24" s="9" t="s">
        <v>179</v>
      </c>
      <c r="C24" s="35" t="s">
        <v>279</v>
      </c>
      <c r="D24" s="35" t="s">
        <v>39</v>
      </c>
      <c r="E24" s="91"/>
      <c r="F24" s="95"/>
      <c r="G24" s="95"/>
      <c r="H24" s="99"/>
      <c r="I24" s="91"/>
      <c r="J24" s="95"/>
      <c r="K24" s="95"/>
      <c r="L24" s="99"/>
      <c r="M24" s="91"/>
      <c r="N24" s="95"/>
      <c r="O24" s="95"/>
      <c r="P24" s="99"/>
      <c r="Q24" s="91"/>
      <c r="R24" s="95"/>
      <c r="S24" s="95"/>
      <c r="T24" s="99"/>
      <c r="U24" s="91"/>
      <c r="V24" s="95"/>
      <c r="W24" s="95"/>
      <c r="X24" s="99"/>
      <c r="Y24" s="91"/>
      <c r="Z24" s="95"/>
      <c r="AA24" s="95"/>
      <c r="AB24" s="99"/>
      <c r="AC24" s="91"/>
      <c r="AD24" s="95"/>
      <c r="AE24" s="95"/>
      <c r="AF24" s="99"/>
      <c r="AG24" s="91"/>
      <c r="AH24" s="95"/>
      <c r="AI24" s="95"/>
      <c r="AJ24" s="99"/>
      <c r="AK24" s="91"/>
      <c r="AL24" s="95"/>
      <c r="AM24" s="95"/>
      <c r="AN24" s="99"/>
      <c r="AO24" s="91"/>
      <c r="AP24" s="95"/>
      <c r="AQ24" s="95"/>
      <c r="AR24" s="99"/>
      <c r="AS24" s="91"/>
      <c r="AT24" s="95"/>
      <c r="AU24" s="95"/>
      <c r="AV24" s="99"/>
    </row>
    <row r="25" spans="1:48" ht="12.75">
      <c r="A25" s="10" t="s">
        <v>40</v>
      </c>
      <c r="B25" s="9" t="s">
        <v>180</v>
      </c>
      <c r="C25" s="35" t="s">
        <v>280</v>
      </c>
      <c r="D25" s="35" t="s">
        <v>41</v>
      </c>
      <c r="E25" s="91"/>
      <c r="F25" s="95"/>
      <c r="G25" s="95"/>
      <c r="H25" s="99"/>
      <c r="I25" s="91"/>
      <c r="J25" s="95"/>
      <c r="K25" s="95"/>
      <c r="L25" s="99"/>
      <c r="M25" s="91"/>
      <c r="N25" s="95"/>
      <c r="O25" s="95"/>
      <c r="P25" s="99"/>
      <c r="Q25" s="91"/>
      <c r="R25" s="95"/>
      <c r="S25" s="95"/>
      <c r="T25" s="99"/>
      <c r="U25" s="91"/>
      <c r="V25" s="95"/>
      <c r="W25" s="95"/>
      <c r="X25" s="99"/>
      <c r="Y25" s="91"/>
      <c r="Z25" s="95"/>
      <c r="AA25" s="95"/>
      <c r="AB25" s="99"/>
      <c r="AC25" s="91"/>
      <c r="AD25" s="95"/>
      <c r="AE25" s="95"/>
      <c r="AF25" s="99"/>
      <c r="AG25" s="91"/>
      <c r="AH25" s="95"/>
      <c r="AI25" s="95"/>
      <c r="AJ25" s="99"/>
      <c r="AK25" s="91"/>
      <c r="AL25" s="95"/>
      <c r="AM25" s="95"/>
      <c r="AN25" s="99"/>
      <c r="AO25" s="91"/>
      <c r="AP25" s="95"/>
      <c r="AQ25" s="95"/>
      <c r="AR25" s="99"/>
      <c r="AS25" s="91"/>
      <c r="AT25" s="95"/>
      <c r="AU25" s="95"/>
      <c r="AV25" s="99"/>
    </row>
    <row r="26" spans="1:48" ht="12.75">
      <c r="A26" s="10" t="s">
        <v>42</v>
      </c>
      <c r="B26" s="9" t="s">
        <v>181</v>
      </c>
      <c r="C26" s="35" t="s">
        <v>252</v>
      </c>
      <c r="D26" s="35" t="s">
        <v>43</v>
      </c>
      <c r="E26" s="91">
        <f>('1996'!F26-'1995'!F26)/'1995'!F26*100</f>
        <v>0</v>
      </c>
      <c r="F26" s="95">
        <f>('1996'!G26-'1995'!G26)/'1995'!G26*100</f>
        <v>0</v>
      </c>
      <c r="G26" s="95">
        <f>('1996'!H26-'1995'!G26)/'1995'!G26*100</f>
        <v>0</v>
      </c>
      <c r="H26" s="99">
        <f>('1996'!I26-'1995'!I26)/'1995'!I26*100</f>
        <v>7.17033237991912</v>
      </c>
      <c r="I26" s="91">
        <f>('1997'!F26-'1996'!F26)/'1996'!F26*100</f>
        <v>7.17033237991912</v>
      </c>
      <c r="J26" s="95">
        <f>('1997'!G26-'1996'!G26)/'1996'!G26*100</f>
        <v>7.17033237991912</v>
      </c>
      <c r="K26" s="95">
        <f>('1997'!H26-'1996'!H26)/'1996'!H26*100</f>
        <v>7.17033237991912</v>
      </c>
      <c r="L26" s="99">
        <f>('1997'!I26-'1996'!I26)/'1996'!I26*100</f>
        <v>-10.813546843364625</v>
      </c>
      <c r="M26" s="91">
        <f>('1998'!F26-'1997'!F26)/'1997'!F26*100</f>
        <v>-10.813546843364625</v>
      </c>
      <c r="N26" s="95">
        <f>('1998'!G26-'1997'!G26)/'1997'!G26*100</f>
        <v>-10.813546843364625</v>
      </c>
      <c r="O26" s="95">
        <f>('1998'!H26-'1997'!H26)/'1997'!H26*100</f>
        <v>-10.813546843364625</v>
      </c>
      <c r="P26" s="99">
        <f>('1998'!I26-'1997'!I26)/'1997'!I26*100</f>
        <v>-0.7635950882261839</v>
      </c>
      <c r="Q26" s="91">
        <f>('1999'!F26-'1998'!F26)/'1998'!F26*100</f>
        <v>-0.7635950882261839</v>
      </c>
      <c r="R26" s="95">
        <f>('1999'!G26-'1998'!G26)/'1998'!G26*100</f>
        <v>-0.7635950882261839</v>
      </c>
      <c r="S26" s="95">
        <f>('1999'!H26-'1998'!H26)/'1998'!H26*100</f>
        <v>-0.7635950882261839</v>
      </c>
      <c r="T26" s="99">
        <f>('1999'!I26-'1998'!I26)/'1998'!I26*100</f>
        <v>2.516377248622233</v>
      </c>
      <c r="U26" s="91">
        <f>('2000'!F26-'1999'!F26)/'1999'!F26*100</f>
        <v>2.485182489341791</v>
      </c>
      <c r="V26" s="95">
        <f>('2000'!G26-'1999'!G26)/'1999'!G26*100</f>
        <v>2.485182489341791</v>
      </c>
      <c r="W26" s="95">
        <f>('2000'!H26-'1999'!H26)/'1999'!H26*100</f>
        <v>2.485182489341791</v>
      </c>
      <c r="X26" s="99">
        <f>('2000'!I26-'1999'!I26)/'1999'!I26*100</f>
        <v>5.801805456942893</v>
      </c>
      <c r="Y26" s="91">
        <f>('2001'!F26-'2000'!F26)/'2000'!F26*100</f>
        <v>5.83400974025974</v>
      </c>
      <c r="Z26" s="95">
        <f>('2001'!G26-'2000'!G26)/'2000'!G26*100</f>
        <v>5.83400974025974</v>
      </c>
      <c r="AA26" s="95">
        <f>('2001'!H26-'2000'!H26)/'2000'!H26*100</f>
        <v>5.83400974025974</v>
      </c>
      <c r="AB26" s="99">
        <f>('2001'!I26-'2000'!I26)/'2000'!I26*100</f>
        <v>-13.574920908829446</v>
      </c>
      <c r="AC26" s="91">
        <f>('2002'!F26-'2001'!F26)/'2001'!F26*100</f>
        <v>-13.574920908829446</v>
      </c>
      <c r="AD26" s="95">
        <f>('2002'!G26-'2001'!G26)/'2001'!G26*100</f>
        <v>-13.574920908829446</v>
      </c>
      <c r="AE26" s="95">
        <f>('2002'!H26-'2001'!H26)/'2001'!H26*100</f>
        <v>-13.574920908829446</v>
      </c>
      <c r="AF26" s="99">
        <f>('2002'!I26-'2001'!I26)/'2001'!I26*100</f>
        <v>20.033277870216292</v>
      </c>
      <c r="AG26" s="91">
        <f>('2003'!F26-'2002'!F26)/'2002'!F26*100</f>
        <v>20.033277870216292</v>
      </c>
      <c r="AH26" s="95">
        <f>('2003'!G26-'2002'!G26)/'2002'!G26*100</f>
        <v>20.033277870216292</v>
      </c>
      <c r="AI26" s="95">
        <f>('2003'!H26-'2002'!H26)/'2002'!H26*100</f>
        <v>20.033277870216292</v>
      </c>
      <c r="AJ26" s="99">
        <f>('2003'!I26-'2002'!I26)/'2002'!I26*100</f>
        <v>-11.948988078735786</v>
      </c>
      <c r="AK26" s="91">
        <f>('2004'!F26-'2003'!F26)/'2003'!F26*100</f>
        <v>-11.948988078735786</v>
      </c>
      <c r="AL26" s="95">
        <f>('2004'!G26-'2003'!G26)/'2003'!G26*100</f>
        <v>-11.948988078735786</v>
      </c>
      <c r="AM26" s="95">
        <f>('2004'!H26-'2003'!H26)/'2003'!H26*100</f>
        <v>-11.948988078735786</v>
      </c>
      <c r="AN26" s="99">
        <f>('2004'!I26-'2003'!I26)/'2003'!I26*100</f>
        <v>-0.5702490904002123</v>
      </c>
      <c r="AO26" s="91">
        <f>('2005'!F26-'2004'!F26)/'2004'!F26*100</f>
        <v>-1.7107472712006668</v>
      </c>
      <c r="AP26" s="95">
        <f>('2005'!G26-'2004'!G26)/'2004'!G26*100</f>
        <v>-1.7107472712006668</v>
      </c>
      <c r="AQ26" s="95">
        <f>('2005'!H26-'2004'!H26)/'2004'!H26*100</f>
        <v>-1.7107472712006668</v>
      </c>
      <c r="AR26" s="99">
        <f>('2005'!I26-'2004'!I26)/'2004'!I26*100</f>
        <v>0.40814890397944054</v>
      </c>
      <c r="AS26" s="91">
        <f>('2006 ennakollinen'!F26-'2005'!F26)/'2005'!F26*100</f>
        <v>10.101441537640142</v>
      </c>
      <c r="AT26" s="95">
        <f>('2006 ennakollinen'!G26-'2005'!G26)/'2005'!G26*100</f>
        <v>10.101441537640142</v>
      </c>
      <c r="AU26" s="95">
        <f>('2006 ennakollinen'!H26-'2005'!H26)/'2005'!H26*100</f>
        <v>10.101441537640142</v>
      </c>
      <c r="AV26" s="99">
        <f>('2006 ennakollinen'!I26-'2005'!I26)/'2005'!I26*100</f>
        <v>-100</v>
      </c>
    </row>
    <row r="27" spans="1:48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91"/>
      <c r="F27" s="95"/>
      <c r="G27" s="95"/>
      <c r="H27" s="99"/>
      <c r="I27" s="91"/>
      <c r="J27" s="95"/>
      <c r="K27" s="95"/>
      <c r="L27" s="99"/>
      <c r="M27" s="91"/>
      <c r="N27" s="95"/>
      <c r="O27" s="95"/>
      <c r="P27" s="99"/>
      <c r="Q27" s="91"/>
      <c r="R27" s="95"/>
      <c r="S27" s="95"/>
      <c r="T27" s="99"/>
      <c r="U27" s="91"/>
      <c r="V27" s="95"/>
      <c r="W27" s="95"/>
      <c r="X27" s="99"/>
      <c r="Y27" s="91"/>
      <c r="Z27" s="95"/>
      <c r="AA27" s="95"/>
      <c r="AB27" s="99"/>
      <c r="AC27" s="91"/>
      <c r="AD27" s="95"/>
      <c r="AE27" s="95"/>
      <c r="AF27" s="99"/>
      <c r="AG27" s="91"/>
      <c r="AH27" s="95"/>
      <c r="AI27" s="95"/>
      <c r="AJ27" s="99"/>
      <c r="AK27" s="91"/>
      <c r="AL27" s="95"/>
      <c r="AM27" s="95"/>
      <c r="AN27" s="99"/>
      <c r="AO27" s="91"/>
      <c r="AP27" s="95"/>
      <c r="AQ27" s="95"/>
      <c r="AR27" s="99"/>
      <c r="AS27" s="91"/>
      <c r="AT27" s="95"/>
      <c r="AU27" s="95"/>
      <c r="AV27" s="99"/>
    </row>
    <row r="28" spans="1:48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90">
        <f>('1996'!F28-'1995'!F28)/'1995'!F28*100</f>
        <v>7.260054692189683</v>
      </c>
      <c r="F28" s="94">
        <f>('1996'!G28-'1995'!G28)/'1995'!G28*100</f>
        <v>1.202876984126987</v>
      </c>
      <c r="G28" s="94">
        <f>('1996'!H28-'1995'!G28)/'1995'!G28*100</f>
        <v>-5.592757936507926</v>
      </c>
      <c r="H28" s="98">
        <f>('1996'!I28-'1995'!I28)/'1995'!I28*100</f>
        <v>-1.1069387755101996</v>
      </c>
      <c r="I28" s="90">
        <f>('1997'!F28-'1996'!F28)/'1996'!F28*100</f>
        <v>-3.895780866212712</v>
      </c>
      <c r="J28" s="94">
        <f>('1997'!G28-'1996'!G28)/'1996'!G28*100</f>
        <v>-4.4878078666829975</v>
      </c>
      <c r="K28" s="94">
        <f>('1997'!H28-'1996'!H28)/'1996'!H28*100</f>
        <v>-2.02285564166558</v>
      </c>
      <c r="L28" s="98">
        <f>('1997'!I28-'1996'!I28)/'1996'!I28*100</f>
        <v>-1.6113055537211898</v>
      </c>
      <c r="M28" s="90">
        <f>('1998'!F28-'1997'!F28)/'1997'!F28*100</f>
        <v>-2.9084438692979644</v>
      </c>
      <c r="N28" s="94">
        <f>('1998'!G28-'1997'!G28)/'1997'!G28*100</f>
        <v>-4.6666025209275555</v>
      </c>
      <c r="O28" s="94">
        <f>('1998'!H28-'1997'!H28)/'1997'!H28*100</f>
        <v>-1.2568708942217455</v>
      </c>
      <c r="P28" s="98">
        <f>('1998'!I28-'1997'!I28)/'1997'!I28*100</f>
        <v>-2.9163031075911077</v>
      </c>
      <c r="Q28" s="90">
        <f>('1999'!F28-'1998'!F28)/'1998'!F28*100</f>
        <v>-1.0662756989104099</v>
      </c>
      <c r="R28" s="94">
        <f>('1999'!G28-'1998'!G28)/'1998'!G28*100</f>
        <v>1.897456600726681</v>
      </c>
      <c r="S28" s="94">
        <f>('1999'!H28-'1998'!H28)/'1998'!H28*100</f>
        <v>-1.921183938087645</v>
      </c>
      <c r="T28" s="98">
        <f>('1999'!I28-'1998'!I28)/'1998'!I28*100</f>
        <v>3.8231532372359918</v>
      </c>
      <c r="U28" s="90">
        <f>('2000'!F28-'1999'!F28)/'1999'!F28*100</f>
        <v>7.945168569600212</v>
      </c>
      <c r="V28" s="94">
        <f>('2000'!G28-'1999'!G28)/'1999'!G28*100</f>
        <v>4.30863708399367</v>
      </c>
      <c r="W28" s="94">
        <f>('2000'!H28-'1999'!H28)/'1999'!H28*100</f>
        <v>-0.2664820903270399</v>
      </c>
      <c r="X28" s="98">
        <f>('2000'!I28-'1999'!I28)/'1999'!I28*100</f>
        <v>-8.330281338438477</v>
      </c>
      <c r="Y28" s="90">
        <f>('2001'!F28-'2000'!F28)/'2000'!F28*100</f>
        <v>-11.850234009360372</v>
      </c>
      <c r="Z28" s="94">
        <f>('2001'!G28-'2000'!G28)/'2000'!G28*100</f>
        <v>-11.705124552907277</v>
      </c>
      <c r="AA28" s="94">
        <f>('2001'!H28-'2000'!H28)/'2000'!H28*100</f>
        <v>-8.342008466930393</v>
      </c>
      <c r="AB28" s="98">
        <f>('2001'!I28-'2000'!I28)/'2000'!I28*100</f>
        <v>2.640467802273618</v>
      </c>
      <c r="AC28" s="90">
        <f>('2002'!F28-'2001'!F28)/'2001'!F28*100</f>
        <v>1.6388220302987282</v>
      </c>
      <c r="AD28" s="94">
        <f>('2002'!G28-'2001'!G28)/'2001'!G28*100</f>
        <v>-7.445778813407433</v>
      </c>
      <c r="AE28" s="94">
        <f>('2002'!H28-'2001'!H28)/'2001'!H28*100</f>
        <v>-5.425153327780727</v>
      </c>
      <c r="AF28" s="98">
        <f>('2002'!I28-'2001'!I28)/'2001'!I28*100</f>
        <v>-6.263269639065823</v>
      </c>
      <c r="AG28" s="90">
        <f>('2003'!F28-'2002'!F28)/'2002'!F28*100</f>
        <v>-8.598293574786688</v>
      </c>
      <c r="AH28" s="94">
        <f>('2003'!G28-'2002'!G28)/'2002'!G28*100</f>
        <v>-2.3549461615927085</v>
      </c>
      <c r="AI28" s="94">
        <f>('2003'!H28-'2002'!H28)/'2002'!H28*100</f>
        <v>-4.343300908690597</v>
      </c>
      <c r="AJ28" s="98">
        <f>('2003'!I28-'2002'!I28)/'2002'!I28*100</f>
        <v>-4.3374858437146075</v>
      </c>
      <c r="AK28" s="90">
        <f>('2004'!F28-'2003'!F28)/'2003'!F28*100</f>
        <v>1.1887525718204588</v>
      </c>
      <c r="AL28" s="94">
        <f>('2004'!G28-'2003'!G28)/'2003'!G28*100</f>
        <v>-1.507338357794508</v>
      </c>
      <c r="AM28" s="94">
        <f>('2004'!H28-'2003'!H28)/'2003'!H28*100</f>
        <v>-1.6278875125544026</v>
      </c>
      <c r="AN28" s="98">
        <f>('2004'!I28-'2003'!I28)/'2003'!I28*100</f>
        <v>-5.398366283887773</v>
      </c>
      <c r="AO28" s="90">
        <f>('2005'!F28-'2004'!F28)/'2004'!F28*100</f>
        <v>-8.765720310264317</v>
      </c>
      <c r="AP28" s="94">
        <f>('2005'!G28-'2004'!G28)/'2004'!G28*100</f>
        <v>-4.091824405960536</v>
      </c>
      <c r="AQ28" s="94">
        <f>('2005'!H28-'2004'!H28)/'2004'!H28*100</f>
        <v>-2.888501297485876</v>
      </c>
      <c r="AR28" s="98">
        <f>('2005'!I28-'2004'!I28)/'2004'!I28*100</f>
        <v>0.48387769574104655</v>
      </c>
      <c r="AS28" s="90">
        <f>('2006 ennakollinen'!F28-'2005'!F28)/'2005'!F28*100</f>
        <v>4.263309946347497</v>
      </c>
      <c r="AT28" s="94">
        <f>('2006 ennakollinen'!G28-'2005'!G28)/'2005'!G28*100</f>
        <v>9.095490047871</v>
      </c>
      <c r="AU28" s="94">
        <f>('2006 ennakollinen'!H28-'2005'!H28)/'2005'!H28*100</f>
        <v>9.720518661293163</v>
      </c>
      <c r="AV28" s="98">
        <f>('2006 ennakollinen'!I28-'2005'!I28)/'2005'!I28*100</f>
        <v>-100</v>
      </c>
    </row>
    <row r="29" spans="1:48" ht="12.75">
      <c r="A29" s="10" t="s">
        <v>48</v>
      </c>
      <c r="B29" s="9" t="s">
        <v>184</v>
      </c>
      <c r="C29" s="35" t="s">
        <v>283</v>
      </c>
      <c r="D29" s="35" t="s">
        <v>49</v>
      </c>
      <c r="E29" s="91"/>
      <c r="F29" s="95"/>
      <c r="G29" s="95"/>
      <c r="H29" s="99"/>
      <c r="I29" s="91"/>
      <c r="J29" s="95"/>
      <c r="K29" s="95"/>
      <c r="L29" s="99"/>
      <c r="M29" s="91"/>
      <c r="N29" s="95"/>
      <c r="O29" s="95"/>
      <c r="P29" s="99"/>
      <c r="Q29" s="91"/>
      <c r="R29" s="95"/>
      <c r="S29" s="95"/>
      <c r="T29" s="99"/>
      <c r="U29" s="91"/>
      <c r="V29" s="95"/>
      <c r="W29" s="95"/>
      <c r="X29" s="99"/>
      <c r="Y29" s="91"/>
      <c r="Z29" s="95"/>
      <c r="AA29" s="95"/>
      <c r="AB29" s="99"/>
      <c r="AC29" s="91"/>
      <c r="AD29" s="95"/>
      <c r="AE29" s="95"/>
      <c r="AF29" s="99"/>
      <c r="AG29" s="91"/>
      <c r="AH29" s="95"/>
      <c r="AI29" s="95"/>
      <c r="AJ29" s="99"/>
      <c r="AK29" s="91"/>
      <c r="AL29" s="95"/>
      <c r="AM29" s="95"/>
      <c r="AN29" s="99"/>
      <c r="AO29" s="91"/>
      <c r="AP29" s="95"/>
      <c r="AQ29" s="95"/>
      <c r="AR29" s="99"/>
      <c r="AS29" s="91"/>
      <c r="AT29" s="95"/>
      <c r="AU29" s="95"/>
      <c r="AV29" s="99"/>
    </row>
    <row r="30" spans="1:48" ht="25.5">
      <c r="A30" s="10" t="s">
        <v>50</v>
      </c>
      <c r="B30" s="9" t="s">
        <v>185</v>
      </c>
      <c r="C30" s="35" t="s">
        <v>284</v>
      </c>
      <c r="D30" s="35" t="s">
        <v>51</v>
      </c>
      <c r="E30" s="91"/>
      <c r="F30" s="95"/>
      <c r="G30" s="95"/>
      <c r="H30" s="99"/>
      <c r="I30" s="91"/>
      <c r="J30" s="95"/>
      <c r="K30" s="95"/>
      <c r="L30" s="99"/>
      <c r="M30" s="91"/>
      <c r="N30" s="95"/>
      <c r="O30" s="95"/>
      <c r="P30" s="99"/>
      <c r="Q30" s="91"/>
      <c r="R30" s="95"/>
      <c r="S30" s="95"/>
      <c r="T30" s="99"/>
      <c r="U30" s="91"/>
      <c r="V30" s="95"/>
      <c r="W30" s="95"/>
      <c r="X30" s="99"/>
      <c r="Y30" s="91"/>
      <c r="Z30" s="95"/>
      <c r="AA30" s="95"/>
      <c r="AB30" s="99"/>
      <c r="AC30" s="91"/>
      <c r="AD30" s="95"/>
      <c r="AE30" s="95"/>
      <c r="AF30" s="99"/>
      <c r="AG30" s="91"/>
      <c r="AH30" s="95"/>
      <c r="AI30" s="95"/>
      <c r="AJ30" s="99"/>
      <c r="AK30" s="91"/>
      <c r="AL30" s="95"/>
      <c r="AM30" s="95"/>
      <c r="AN30" s="99"/>
      <c r="AO30" s="91"/>
      <c r="AP30" s="95"/>
      <c r="AQ30" s="95"/>
      <c r="AR30" s="99"/>
      <c r="AS30" s="91"/>
      <c r="AT30" s="95"/>
      <c r="AU30" s="95"/>
      <c r="AV30" s="99"/>
    </row>
    <row r="31" spans="1:48" ht="13.5" thickBot="1">
      <c r="A31" s="14" t="s">
        <v>52</v>
      </c>
      <c r="B31" s="33" t="s">
        <v>186</v>
      </c>
      <c r="C31" s="38" t="s">
        <v>285</v>
      </c>
      <c r="D31" s="35" t="s">
        <v>53</v>
      </c>
      <c r="E31" s="91">
        <f>('1996'!F31-'1995'!F31)/'1995'!F31*100</f>
        <v>7.260054692189683</v>
      </c>
      <c r="F31" s="95">
        <f>('1996'!G31-'1995'!G31)/'1995'!G31*100</f>
        <v>1.202876984126987</v>
      </c>
      <c r="G31" s="95">
        <f>('1996'!H31-'1995'!G31)/'1995'!G31*100</f>
        <v>-5.592757936507926</v>
      </c>
      <c r="H31" s="99">
        <f>('1996'!I31-'1995'!I31)/'1995'!I31*100</f>
        <v>-1.1069387755101996</v>
      </c>
      <c r="I31" s="91">
        <f>('1997'!F31-'1996'!F31)/'1996'!F31*100</f>
        <v>-3.895780866212712</v>
      </c>
      <c r="J31" s="95">
        <f>('1997'!G31-'1996'!G31)/'1996'!G31*100</f>
        <v>-4.4878078666829975</v>
      </c>
      <c r="K31" s="95">
        <f>('1997'!H31-'1996'!H31)/'1996'!H31*100</f>
        <v>-2.02285564166558</v>
      </c>
      <c r="L31" s="99">
        <f>('1997'!I31-'1996'!I31)/'1996'!I31*100</f>
        <v>-1.6113055537211898</v>
      </c>
      <c r="M31" s="91">
        <f>('1998'!F31-'1997'!F31)/'1997'!F31*100</f>
        <v>-2.9084438692979644</v>
      </c>
      <c r="N31" s="95">
        <f>('1998'!G31-'1997'!G31)/'1997'!G31*100</f>
        <v>-4.6666025209275555</v>
      </c>
      <c r="O31" s="95">
        <f>('1998'!H31-'1997'!H31)/'1997'!H31*100</f>
        <v>-1.2568708942217455</v>
      </c>
      <c r="P31" s="99">
        <f>('1998'!I31-'1997'!I31)/'1997'!I31*100</f>
        <v>-2.9163031075911077</v>
      </c>
      <c r="Q31" s="91">
        <f>('1999'!F31-'1998'!F31)/'1998'!F31*100</f>
        <v>-1.0662756989104099</v>
      </c>
      <c r="R31" s="95">
        <f>('1999'!G31-'1998'!G31)/'1998'!G31*100</f>
        <v>1.897456600726681</v>
      </c>
      <c r="S31" s="95">
        <f>('1999'!H31-'1998'!H31)/'1998'!H31*100</f>
        <v>-1.921183938087645</v>
      </c>
      <c r="T31" s="99">
        <f>('1999'!I31-'1998'!I31)/'1998'!I31*100</f>
        <v>3.8231532372359918</v>
      </c>
      <c r="U31" s="91">
        <f>('2000'!F31-'1999'!F31)/'1999'!F31*100</f>
        <v>7.945168569600212</v>
      </c>
      <c r="V31" s="95">
        <f>('2000'!G31-'1999'!G31)/'1999'!G31*100</f>
        <v>4.30863708399367</v>
      </c>
      <c r="W31" s="95">
        <f>('2000'!H31-'1999'!H31)/'1999'!H31*100</f>
        <v>-0.2664820903270399</v>
      </c>
      <c r="X31" s="99">
        <f>('2000'!I31-'1999'!I31)/'1999'!I31*100</f>
        <v>-8.330281338438477</v>
      </c>
      <c r="Y31" s="91">
        <f>('2001'!F31-'2000'!F31)/'2000'!F31*100</f>
        <v>-11.850234009360372</v>
      </c>
      <c r="Z31" s="95">
        <f>('2001'!G31-'2000'!G31)/'2000'!G31*100</f>
        <v>-11.705124552907277</v>
      </c>
      <c r="AA31" s="95">
        <f>('2001'!H31-'2000'!H31)/'2000'!H31*100</f>
        <v>-8.342008466930393</v>
      </c>
      <c r="AB31" s="99">
        <f>('2001'!I31-'2000'!I31)/'2000'!I31*100</f>
        <v>2.640467802273618</v>
      </c>
      <c r="AC31" s="91">
        <f>('2002'!F31-'2001'!F31)/'2001'!F31*100</f>
        <v>1.6388220302987282</v>
      </c>
      <c r="AD31" s="95">
        <f>('2002'!G31-'2001'!G31)/'2001'!G31*100</f>
        <v>-7.445778813407433</v>
      </c>
      <c r="AE31" s="95">
        <f>('2002'!H31-'2001'!H31)/'2001'!H31*100</f>
        <v>-5.425153327780727</v>
      </c>
      <c r="AF31" s="99">
        <f>('2002'!I31-'2001'!I31)/'2001'!I31*100</f>
        <v>-6.263269639065823</v>
      </c>
      <c r="AG31" s="91">
        <f>('2003'!F31-'2002'!F31)/'2002'!F31*100</f>
        <v>-8.598293574786688</v>
      </c>
      <c r="AH31" s="95">
        <f>('2003'!G31-'2002'!G31)/'2002'!G31*100</f>
        <v>-2.3549461615927085</v>
      </c>
      <c r="AI31" s="95">
        <f>('2003'!H31-'2002'!H31)/'2002'!H31*100</f>
        <v>-4.343300908690597</v>
      </c>
      <c r="AJ31" s="99">
        <f>('2003'!I31-'2002'!I31)/'2002'!I31*100</f>
        <v>-4.3374858437146075</v>
      </c>
      <c r="AK31" s="91">
        <f>('2004'!F31-'2003'!F31)/'2003'!F31*100</f>
        <v>1.1887525718204588</v>
      </c>
      <c r="AL31" s="95">
        <f>('2004'!G31-'2003'!G31)/'2003'!G31*100</f>
        <v>-1.507338357794508</v>
      </c>
      <c r="AM31" s="95">
        <f>('2004'!H31-'2003'!H31)/'2003'!H31*100</f>
        <v>-1.6278875125544026</v>
      </c>
      <c r="AN31" s="99">
        <f>('2004'!I31-'2003'!I31)/'2003'!I31*100</f>
        <v>-5.398366283887773</v>
      </c>
      <c r="AO31" s="91">
        <f>('2005'!F31-'2004'!F31)/'2004'!F31*100</f>
        <v>-8.765720310264317</v>
      </c>
      <c r="AP31" s="95">
        <f>('2005'!G31-'2004'!G31)/'2004'!G31*100</f>
        <v>-4.091824405960536</v>
      </c>
      <c r="AQ31" s="95">
        <f>('2005'!H31-'2004'!H31)/'2004'!H31*100</f>
        <v>-2.888501297485876</v>
      </c>
      <c r="AR31" s="99">
        <f>('2005'!I31-'2004'!I31)/'2004'!I31*100</f>
        <v>0.48387769574104655</v>
      </c>
      <c r="AS31" s="91">
        <f>('2006 ennakollinen'!F31-'2005'!F31)/'2005'!F31*100</f>
        <v>4.263309946347497</v>
      </c>
      <c r="AT31" s="95">
        <f>('2006 ennakollinen'!G31-'2005'!G31)/'2005'!G31*100</f>
        <v>9.095490047871</v>
      </c>
      <c r="AU31" s="95">
        <f>('2006 ennakollinen'!H31-'2005'!H31)/'2005'!H31*100</f>
        <v>9.720518661293163</v>
      </c>
      <c r="AV31" s="99">
        <f>('2006 ennakollinen'!I31-'2005'!I31)/'2005'!I31*100</f>
        <v>-100</v>
      </c>
    </row>
    <row r="32" spans="1:48" ht="26.25" thickBot="1">
      <c r="A32" s="6" t="s">
        <v>54</v>
      </c>
      <c r="B32" s="7" t="s">
        <v>187</v>
      </c>
      <c r="C32" s="34" t="s">
        <v>286</v>
      </c>
      <c r="D32" s="37" t="s">
        <v>55</v>
      </c>
      <c r="E32" s="90">
        <f>('1996'!F32-'1995'!F32)/'1995'!F32*100</f>
        <v>-3.3357806365116365</v>
      </c>
      <c r="F32" s="94">
        <f>('1996'!G32-'1995'!G32)/'1995'!G32*100</f>
        <v>5.2256138022561665</v>
      </c>
      <c r="G32" s="94">
        <f>('1996'!H32-'1995'!G32)/'1995'!G32*100</f>
        <v>-1.0882548108825345</v>
      </c>
      <c r="H32" s="98">
        <f>('1996'!I32-'1995'!I32)/'1995'!I32*100</f>
        <v>3.0104577404423214</v>
      </c>
      <c r="I32" s="90">
        <f>('1997'!F32-'1996'!F32)/'1996'!F32*100</f>
        <v>8.671818241859848</v>
      </c>
      <c r="J32" s="94">
        <f>('1997'!G32-'1996'!G32)/'1996'!G32*100</f>
        <v>-4.045404382784188</v>
      </c>
      <c r="K32" s="94">
        <f>('1997'!H32-'1996'!H32)/'1996'!H32*100</f>
        <v>-7.255467596940823</v>
      </c>
      <c r="L32" s="98">
        <f>('1997'!I32-'1996'!I32)/'1996'!I32*100</f>
        <v>2.1369370568851176</v>
      </c>
      <c r="M32" s="90">
        <f>('1998'!F32-'1997'!F32)/'1997'!F32*100</f>
        <v>-0.5135529354564233</v>
      </c>
      <c r="N32" s="94">
        <f>('1998'!G32-'1997'!G32)/'1997'!G32*100</f>
        <v>1.3374079915878048</v>
      </c>
      <c r="O32" s="94">
        <f>('1998'!H32-'1997'!H32)/'1997'!H32*100</f>
        <v>10.405439618069357</v>
      </c>
      <c r="P32" s="98">
        <f>('1998'!I32-'1997'!I32)/'1997'!I32*100</f>
        <v>5.123024278963673</v>
      </c>
      <c r="Q32" s="90">
        <f>('1999'!F32-'1998'!F32)/'1998'!F32*100</f>
        <v>-2.8284309233635656</v>
      </c>
      <c r="R32" s="94">
        <f>('1999'!G32-'1998'!G32)/'1998'!G32*100</f>
        <v>-6.897110801258151</v>
      </c>
      <c r="S32" s="94">
        <f>('1999'!H32-'1998'!H32)/'1998'!H32*100</f>
        <v>-18.849505339710404</v>
      </c>
      <c r="T32" s="98">
        <f>('1999'!I32-'1998'!I32)/'1998'!I32*100</f>
        <v>-5.883994171807657</v>
      </c>
      <c r="U32" s="90">
        <f>('2000'!F32-'1999'!F32)/'1999'!F32*100</f>
        <v>-0.4243548234998432</v>
      </c>
      <c r="V32" s="94">
        <f>('2000'!G32-'1999'!G32)/'1999'!G32*100</f>
        <v>7.947896349958208</v>
      </c>
      <c r="W32" s="94">
        <f>('2000'!H32-'1999'!H32)/'1999'!H32*100</f>
        <v>12.752300984983044</v>
      </c>
      <c r="X32" s="98">
        <f>('2000'!I32-'1999'!I32)/'1999'!I32*100</f>
        <v>-3.18521690437761</v>
      </c>
      <c r="Y32" s="90">
        <f>('2001'!F32-'2000'!F32)/'2000'!F32*100</f>
        <v>-3.9585832438916397</v>
      </c>
      <c r="Z32" s="94">
        <f>('2001'!G32-'2000'!G32)/'2000'!G32*100</f>
        <v>3.1199587016842067</v>
      </c>
      <c r="AA32" s="94">
        <f>('2001'!H32-'2000'!H32)/'2000'!H32*100</f>
        <v>2.9071640829186176</v>
      </c>
      <c r="AB32" s="98">
        <f>('2001'!I32-'2000'!I32)/'2000'!I32*100</f>
        <v>5.229314099074579</v>
      </c>
      <c r="AC32" s="90">
        <f>('2002'!F32-'2001'!F32)/'2001'!F32*100</f>
        <v>8.148172495398358</v>
      </c>
      <c r="AD32" s="94">
        <f>('2002'!G32-'2001'!G32)/'2001'!G32*100</f>
        <v>0.24404743280872712</v>
      </c>
      <c r="AE32" s="94">
        <f>('2002'!H32-'2001'!H32)/'2001'!H32*100</f>
        <v>1.0541697108861194</v>
      </c>
      <c r="AF32" s="98">
        <f>('2002'!I32-'2001'!I32)/'2001'!I32*100</f>
        <v>3.042452067638775</v>
      </c>
      <c r="AG32" s="90">
        <f>('2003'!F32-'2002'!F32)/'2002'!F32*100</f>
        <v>2.8204115126280285</v>
      </c>
      <c r="AH32" s="94">
        <f>('2003'!G32-'2002'!G32)/'2002'!G32*100</f>
        <v>3.3396797652860672</v>
      </c>
      <c r="AI32" s="94">
        <f>('2003'!H32-'2002'!H32)/'2002'!H32*100</f>
        <v>9.997934311092758</v>
      </c>
      <c r="AJ32" s="98">
        <f>('2003'!I32-'2002'!I32)/'2002'!I32*100</f>
        <v>12.754941951678706</v>
      </c>
      <c r="AK32" s="90">
        <f>('2004'!F32-'2003'!F32)/'2003'!F32*100</f>
        <v>13.026514143832578</v>
      </c>
      <c r="AL32" s="94">
        <f>('2004'!G32-'2003'!G32)/'2003'!G32*100</f>
        <v>0.8940167326104537</v>
      </c>
      <c r="AM32" s="94">
        <f>('2004'!H32-'2003'!H32)/'2003'!H32*100</f>
        <v>1.2269170579029784</v>
      </c>
      <c r="AN32" s="98">
        <f>('2004'!I32-'2003'!I32)/'2003'!I32*100</f>
        <v>-2.5768749130374458</v>
      </c>
      <c r="AO32" s="90">
        <f>('2005'!F32-'2004'!F32)/'2004'!F32*100</f>
        <v>-4.696898373345873</v>
      </c>
      <c r="AP32" s="94">
        <f>('2005'!G32-'2004'!G32)/'2004'!G32*100</f>
        <v>-2.993563837748836</v>
      </c>
      <c r="AQ32" s="94">
        <f>('2005'!H32-'2004'!H32)/'2004'!H32*100</f>
        <v>-6.440541710469354</v>
      </c>
      <c r="AR32" s="98">
        <f>('2005'!I32-'2004'!I32)/'2004'!I32*100</f>
        <v>-8.383558513525081</v>
      </c>
      <c r="AS32" s="90">
        <f>('2006 ennakollinen'!F32-'2005'!F32)/'2005'!F32*100</f>
        <v>-8.47373909225619</v>
      </c>
      <c r="AT32" s="94">
        <f>('2006 ennakollinen'!G32-'2005'!G32)/'2005'!G32*100</f>
        <v>7.761147970992137</v>
      </c>
      <c r="AU32" s="94">
        <f>('2006 ennakollinen'!H32-'2005'!H32)/'2005'!H32*100</f>
        <v>14.392412174890099</v>
      </c>
      <c r="AV32" s="98">
        <f>('2006 ennakollinen'!I32-'2005'!I32)/'2005'!I32*100</f>
        <v>-100</v>
      </c>
    </row>
    <row r="33" spans="1:48" ht="12.75">
      <c r="A33" s="10" t="s">
        <v>56</v>
      </c>
      <c r="B33" s="9" t="s">
        <v>188</v>
      </c>
      <c r="C33" s="35" t="s">
        <v>287</v>
      </c>
      <c r="D33" s="35" t="s">
        <v>57</v>
      </c>
      <c r="E33" s="91">
        <f>('1996'!F33-'1995'!F33)/'1995'!F33*100</f>
        <v>0.5596948415386186</v>
      </c>
      <c r="F33" s="95">
        <f>('1996'!G33-'1995'!G33)/'1995'!G33*100</f>
        <v>13.63263632636326</v>
      </c>
      <c r="G33" s="95">
        <f>('1996'!H33-'1995'!G33)/'1995'!G33*100</f>
        <v>11.760284269509372</v>
      </c>
      <c r="H33" s="99">
        <f>('1996'!I33-'1995'!I33)/'1995'!I33*100</f>
        <v>11.179979855892157</v>
      </c>
      <c r="I33" s="91">
        <f>('1997'!F33-'1996'!F33)/'1996'!F33*100</f>
        <v>14.159103800340345</v>
      </c>
      <c r="J33" s="95">
        <f>('1997'!G33-'1996'!G33)/'1996'!G33*100</f>
        <v>-5.712911179265148</v>
      </c>
      <c r="K33" s="95">
        <f>('1997'!H33-'1996'!H33)/'1996'!H33*100</f>
        <v>-8.771018037297473</v>
      </c>
      <c r="L33" s="99">
        <f>('1997'!I33-'1996'!I33)/'1996'!I33*100</f>
        <v>3.578397212543553</v>
      </c>
      <c r="M33" s="91">
        <f>('1998'!F33-'1997'!F33)/'1997'!F33*100</f>
        <v>-1.3725855536923133</v>
      </c>
      <c r="N33" s="95">
        <f>('1998'!G33-'1997'!G33)/'1997'!G33*100</f>
        <v>1.5466547611454886</v>
      </c>
      <c r="O33" s="95">
        <f>('1998'!H33-'1997'!H33)/'1997'!H33*100</f>
        <v>12.502932207365692</v>
      </c>
      <c r="P33" s="99">
        <f>('1998'!I33-'1997'!I33)/'1997'!I33*100</f>
        <v>8.66552292528677</v>
      </c>
      <c r="Q33" s="91">
        <f>('1999'!F33-'1998'!F33)/'1998'!F33*100</f>
        <v>2.8243073047859024</v>
      </c>
      <c r="R33" s="95">
        <f>('1999'!G33-'1998'!G33)/'1998'!G33*100</f>
        <v>-8.535627924504603</v>
      </c>
      <c r="S33" s="95">
        <f>('1999'!H33-'1998'!H33)/'1998'!H33*100</f>
        <v>-25.807220302633144</v>
      </c>
      <c r="T33" s="99">
        <f>('1999'!I33-'1998'!I33)/'1998'!I33*100</f>
        <v>-8.020926848899473</v>
      </c>
      <c r="U33" s="91">
        <f>('2000'!F33-'1999'!F33)/'1999'!F33*100</f>
        <v>-4.746302477263697</v>
      </c>
      <c r="V33" s="95">
        <f>('2000'!G33-'1999'!G33)/'1999'!G33*100</f>
        <v>10.200858369098716</v>
      </c>
      <c r="W33" s="95">
        <f>('2000'!H33-'1999'!H33)/'1999'!H33*100</f>
        <v>16.239762325357336</v>
      </c>
      <c r="X33" s="99">
        <f>('2000'!I33-'1999'!I33)/'1999'!I33*100</f>
        <v>-6.310581583198707</v>
      </c>
      <c r="Y33" s="91">
        <f>('2001'!F33-'2000'!F33)/'2000'!F33*100</f>
        <v>-5.616099270260704</v>
      </c>
      <c r="Z33" s="95">
        <f>('2001'!G33-'2000'!G33)/'2000'!G33*100</f>
        <v>4.723330009970097</v>
      </c>
      <c r="AA33" s="95">
        <f>('2001'!H33-'2000'!H33)/'2000'!H33*100</f>
        <v>5.10482506130625</v>
      </c>
      <c r="AB33" s="99">
        <f>('2001'!I33-'2000'!I33)/'2000'!I33*100</f>
        <v>9.074253691130496</v>
      </c>
      <c r="AC33" s="91">
        <f>('2002'!F33-'2001'!F33)/'2001'!F33*100</f>
        <v>11.61103542234332</v>
      </c>
      <c r="AD33" s="95">
        <f>('2002'!G33-'2001'!G33)/'2001'!G33*100</f>
        <v>0.40164227061762636</v>
      </c>
      <c r="AE33" s="95">
        <f>('2002'!H33-'2001'!H33)/'2001'!H33*100</f>
        <v>3.54901252012751</v>
      </c>
      <c r="AF33" s="99">
        <f>('2002'!I33-'2001'!I33)/'2001'!I33*100</f>
        <v>5.477060896485858</v>
      </c>
      <c r="AG33" s="91">
        <f>('2003'!F33-'2002'!F33)/'2002'!F33*100</f>
        <v>4.4981537428667275</v>
      </c>
      <c r="AH33" s="95">
        <f>('2003'!G33-'2002'!G33)/'2002'!G33*100</f>
        <v>2.124633300737844</v>
      </c>
      <c r="AI33" s="95">
        <f>('2003'!H33-'2002'!H33)/'2002'!H33*100</f>
        <v>11.684808479578553</v>
      </c>
      <c r="AJ33" s="99">
        <f>('2003'!I33-'2002'!I33)/'2002'!I33*100</f>
        <v>20.70192968213326</v>
      </c>
      <c r="AK33" s="91">
        <f>('2004'!F33-'2003'!F33)/'2003'!F33*100</f>
        <v>16.771310924860554</v>
      </c>
      <c r="AL33" s="95">
        <f>('2004'!G33-'2003'!G33)/'2003'!G33*100</f>
        <v>-3.0814763231197704</v>
      </c>
      <c r="AM33" s="95">
        <f>('2004'!H33-'2003'!H33)/'2003'!H33*100</f>
        <v>-3.0602676668655726</v>
      </c>
      <c r="AN33" s="99">
        <f>('2004'!I33-'2003'!I33)/'2003'!I33*100</f>
        <v>-7.535699503311253</v>
      </c>
      <c r="AO33" s="91">
        <f>('2005'!F33-'2004'!F33)/'2004'!F33*100</f>
        <v>-8.180363127094486</v>
      </c>
      <c r="AP33" s="95">
        <f>('2005'!G33-'2004'!G33)/'2004'!G33*100</f>
        <v>-4.224297946230777</v>
      </c>
      <c r="AQ33" s="95">
        <f>('2005'!H33-'2004'!H33)/'2004'!H33*100</f>
        <v>-10.253253605346462</v>
      </c>
      <c r="AR33" s="99">
        <f>('2005'!I33-'2004'!I33)/'2004'!I33*100</f>
        <v>-14.674201941638923</v>
      </c>
      <c r="AS33" s="91">
        <f>('2006 ennakollinen'!F33-'2005'!F33)/'2005'!F33*100</f>
        <v>-12.005992101320983</v>
      </c>
      <c r="AT33" s="95">
        <f>('2006 ennakollinen'!G33-'2005'!G33)/'2005'!G33*100</f>
        <v>13.28186052327218</v>
      </c>
      <c r="AU33" s="95">
        <f>('2006 ennakollinen'!H33-'2005'!H33)/'2005'!H33*100</f>
        <v>23.231432490691745</v>
      </c>
      <c r="AV33" s="99">
        <f>('2006 ennakollinen'!I33-'2005'!I33)/'2005'!I33*100</f>
        <v>-100</v>
      </c>
    </row>
    <row r="34" spans="1:48" ht="12.75">
      <c r="A34" s="10" t="s">
        <v>58</v>
      </c>
      <c r="B34" s="11" t="s">
        <v>189</v>
      </c>
      <c r="C34" s="36" t="s">
        <v>288</v>
      </c>
      <c r="D34" s="35" t="s">
        <v>59</v>
      </c>
      <c r="E34" s="91"/>
      <c r="F34" s="95"/>
      <c r="G34" s="95"/>
      <c r="H34" s="99"/>
      <c r="I34" s="91"/>
      <c r="J34" s="95"/>
      <c r="K34" s="95"/>
      <c r="L34" s="99"/>
      <c r="M34" s="91"/>
      <c r="N34" s="95"/>
      <c r="O34" s="95"/>
      <c r="P34" s="99"/>
      <c r="Q34" s="91"/>
      <c r="R34" s="95"/>
      <c r="S34" s="95"/>
      <c r="T34" s="99"/>
      <c r="U34" s="91"/>
      <c r="V34" s="95"/>
      <c r="W34" s="95"/>
      <c r="X34" s="99"/>
      <c r="Y34" s="91"/>
      <c r="Z34" s="95"/>
      <c r="AA34" s="95"/>
      <c r="AB34" s="99"/>
      <c r="AC34" s="91"/>
      <c r="AD34" s="95"/>
      <c r="AE34" s="95"/>
      <c r="AF34" s="99"/>
      <c r="AG34" s="91"/>
      <c r="AH34" s="95"/>
      <c r="AI34" s="95"/>
      <c r="AJ34" s="99"/>
      <c r="AK34" s="91"/>
      <c r="AL34" s="95"/>
      <c r="AM34" s="95"/>
      <c r="AN34" s="99"/>
      <c r="AO34" s="91"/>
      <c r="AP34" s="95"/>
      <c r="AQ34" s="95"/>
      <c r="AR34" s="99"/>
      <c r="AS34" s="91"/>
      <c r="AT34" s="95"/>
      <c r="AU34" s="95"/>
      <c r="AV34" s="99"/>
    </row>
    <row r="35" spans="1:48" ht="12.75">
      <c r="A35" s="10" t="s">
        <v>60</v>
      </c>
      <c r="B35" s="11" t="s">
        <v>190</v>
      </c>
      <c r="C35" s="36" t="s">
        <v>289</v>
      </c>
      <c r="D35" s="35" t="s">
        <v>61</v>
      </c>
      <c r="E35" s="91">
        <f>('1996'!F35-'1995'!F35)/'1995'!F35*100</f>
        <v>-40.46171468851881</v>
      </c>
      <c r="F35" s="95">
        <f>('1996'!G35-'1995'!G35)/'1995'!G35*100</f>
        <v>1.407764206663217</v>
      </c>
      <c r="G35" s="95">
        <f>('1996'!H35-'1995'!G35)/'1995'!G35*100</f>
        <v>-13.595963071277026</v>
      </c>
      <c r="H35" s="99">
        <f>('1996'!I35-'1995'!I35)/'1995'!I35*100</f>
        <v>21.68121947609887</v>
      </c>
      <c r="I35" s="91">
        <f>('1997'!F35-'1996'!F35)/'1996'!F35*100</f>
        <v>21.68121947609887</v>
      </c>
      <c r="J35" s="95">
        <f>('1997'!G35-'1996'!G35)/'1996'!G35*100</f>
        <v>-0.37886284599507336</v>
      </c>
      <c r="K35" s="95">
        <f>('1997'!H35-'1996'!H35)/'1996'!H35*100</f>
        <v>-16.120254844704004</v>
      </c>
      <c r="L35" s="99">
        <f>('1997'!I35-'1996'!I35)/'1996'!I35*100</f>
        <v>2.906835319873511</v>
      </c>
      <c r="M35" s="91">
        <f>('1998'!F35-'1997'!F35)/'1997'!F35*100</f>
        <v>2.906835319873511</v>
      </c>
      <c r="N35" s="95">
        <f>('1998'!G35-'1997'!G35)/'1997'!G35*100</f>
        <v>1.2714630339151463</v>
      </c>
      <c r="O35" s="95">
        <f>('1998'!H35-'1997'!H35)/'1997'!H35*100</f>
        <v>24.01297571010365</v>
      </c>
      <c r="P35" s="99">
        <f>('1998'!I35-'1997'!I35)/'1997'!I35*100</f>
        <v>14.490013000827332</v>
      </c>
      <c r="Q35" s="91">
        <f>('1999'!F35-'1998'!F35)/'1998'!F35*100</f>
        <v>14.490013000827332</v>
      </c>
      <c r="R35" s="95">
        <f>('1999'!G35-'1998'!G35)/'1998'!G35*100</f>
        <v>-8.292464198638015</v>
      </c>
      <c r="S35" s="95">
        <f>('1999'!H35-'1998'!H35)/'1998'!H35*100</f>
        <v>-42.20364935562077</v>
      </c>
      <c r="T35" s="99">
        <f>('1999'!I35-'1998'!I35)/'1998'!I35*100</f>
        <v>18.829358934654685</v>
      </c>
      <c r="U35" s="91">
        <f>('2000'!F35-'1999'!F35)/'1999'!F35*100</f>
        <v>18.829358934654685</v>
      </c>
      <c r="V35" s="95">
        <f>('2000'!G35-'1999'!G35)/'1999'!G35*100</f>
        <v>-0.776188729984094</v>
      </c>
      <c r="W35" s="95">
        <f>('2000'!H35-'1999'!H35)/'1999'!H35*100</f>
        <v>28.877359531957154</v>
      </c>
      <c r="X35" s="99">
        <f>('2000'!I35-'1999'!I35)/'1999'!I35*100</f>
        <v>-14.160368343323777</v>
      </c>
      <c r="Y35" s="91">
        <f>('2001'!F35-'2000'!F35)/'2000'!F35*100</f>
        <v>-14.160368343323777</v>
      </c>
      <c r="Z35" s="95">
        <f>('2001'!G35-'2000'!G35)/'2000'!G35*100</f>
        <v>25.863874345549714</v>
      </c>
      <c r="AA35" s="95">
        <f>('2001'!H35-'2000'!H35)/'2000'!H35*100</f>
        <v>12.595289079229133</v>
      </c>
      <c r="AB35" s="99">
        <f>('2001'!I35-'2000'!I35)/'2000'!I35*100</f>
        <v>-0.33397429409978574</v>
      </c>
      <c r="AC35" s="91">
        <f>('2002'!F35-'2001'!F35)/'2001'!F35*100</f>
        <v>-0.33397429409978574</v>
      </c>
      <c r="AD35" s="95">
        <f>('2002'!G35-'2001'!G35)/'2001'!G35*100</f>
        <v>-23.575902906919836</v>
      </c>
      <c r="AE35" s="95">
        <f>('2002'!H35-'2001'!H35)/'2001'!H35*100</f>
        <v>3.95572629416911</v>
      </c>
      <c r="AF35" s="99">
        <f>('2002'!I35-'2001'!I35)/'2001'!I35*100</f>
        <v>9.8395613322502</v>
      </c>
      <c r="AG35" s="91">
        <f>('2003'!F35-'2002'!F35)/'2002'!F35*100</f>
        <v>9.8395613322502</v>
      </c>
      <c r="AH35" s="95">
        <f>('2003'!G35-'2002'!G35)/'2002'!G35*100</f>
        <v>-4.780200429033401</v>
      </c>
      <c r="AI35" s="95">
        <f>('2003'!H35-'2002'!H35)/'2002'!H35*100</f>
        <v>13.724342321905524</v>
      </c>
      <c r="AJ35" s="99">
        <f>('2003'!I35-'2002'!I35)/'2002'!I35*100</f>
        <v>44.37459554405102</v>
      </c>
      <c r="AK35" s="91">
        <f>('2004'!F35-'2003'!F35)/'2003'!F35*100</f>
        <v>44.37459554405102</v>
      </c>
      <c r="AL35" s="95">
        <f>('2004'!G35-'2003'!G35)/'2003'!G35*100</f>
        <v>16.049092131809022</v>
      </c>
      <c r="AM35" s="95">
        <f>('2004'!H35-'2003'!H35)/'2003'!H35*100</f>
        <v>1.3995238401647283</v>
      </c>
      <c r="AN35" s="99">
        <f>('2004'!I35-'2003'!I35)/'2003'!I35*100</f>
        <v>-8.196196452583711</v>
      </c>
      <c r="AO35" s="91">
        <f>('2005'!F35-'2004'!F35)/'2004'!F35*100</f>
        <v>-8.196196452583711</v>
      </c>
      <c r="AP35" s="95">
        <f>('2005'!G35-'2004'!G35)/'2004'!G35*100</f>
        <v>6.832208153449438</v>
      </c>
      <c r="AQ35" s="95">
        <f>('2005'!H35-'2004'!H35)/'2004'!H35*100</f>
        <v>-8.144810737062542</v>
      </c>
      <c r="AR35" s="99">
        <f>('2005'!I35-'2004'!I35)/'2004'!I35*100</f>
        <v>-28.04631373369604</v>
      </c>
      <c r="AS35" s="91">
        <f>('2006 ennakollinen'!F35-'2005'!F35)/'2005'!F35*100</f>
        <v>-28.04631373369604</v>
      </c>
      <c r="AT35" s="95">
        <f>('2006 ennakollinen'!G35-'2005'!G35)/'2005'!G35*100</f>
        <v>3.9353421388082594</v>
      </c>
      <c r="AU35" s="95">
        <f>('2006 ennakollinen'!H35-'2005'!H35)/'2005'!H35*100</f>
        <v>5.7823834196891175</v>
      </c>
      <c r="AV35" s="99">
        <f>('2006 ennakollinen'!I35-'2005'!I35)/'2005'!I35*100</f>
        <v>-100</v>
      </c>
    </row>
    <row r="36" spans="1:48" ht="12.75">
      <c r="A36" s="10" t="s">
        <v>62</v>
      </c>
      <c r="B36" s="11" t="s">
        <v>191</v>
      </c>
      <c r="C36" s="36" t="s">
        <v>290</v>
      </c>
      <c r="D36" s="35" t="s">
        <v>63</v>
      </c>
      <c r="E36" s="91">
        <f>('1996'!F36-'1995'!F36)/'1995'!F36*100</f>
        <v>16.859289773810886</v>
      </c>
      <c r="F36" s="95">
        <f>('1996'!G36-'1995'!G36)/'1995'!G36*100</f>
        <v>18.368902439024378</v>
      </c>
      <c r="G36" s="95">
        <f>('1996'!H36-'1995'!G36)/'1995'!G36*100</f>
        <v>21.570121951219516</v>
      </c>
      <c r="H36" s="99">
        <f>('1996'!I36-'1995'!I36)/'1995'!I36*100</f>
        <v>8.807706288622336</v>
      </c>
      <c r="I36" s="91">
        <f>('1997'!F36-'1996'!F36)/'1996'!F36*100</f>
        <v>12.62852106929529</v>
      </c>
      <c r="J36" s="95">
        <f>('1997'!G36-'1996'!G36)/'1996'!G36*100</f>
        <v>-7.484745346947539</v>
      </c>
      <c r="K36" s="95">
        <f>('1997'!H36-'1996'!H36)/'1996'!H36*100</f>
        <v>-6.741304672339159</v>
      </c>
      <c r="L36" s="99">
        <f>('1997'!I36-'1996'!I36)/'1996'!I36*100</f>
        <v>3.7483713627100324</v>
      </c>
      <c r="M36" s="91">
        <f>('1998'!F36-'1997'!F36)/'1997'!F36*100</f>
        <v>-2.306845186344406</v>
      </c>
      <c r="N36" s="95">
        <f>('1998'!G36-'1997'!G36)/'1997'!G36*100</f>
        <v>1.6439082593132874</v>
      </c>
      <c r="O36" s="95">
        <f>('1998'!H36-'1997'!H36)/'1997'!H36*100</f>
        <v>9.655216570093152</v>
      </c>
      <c r="P36" s="99">
        <f>('1998'!I36-'1997'!I36)/'1997'!I36*100</f>
        <v>7.219449364031553</v>
      </c>
      <c r="Q36" s="91">
        <f>('1999'!F36-'1998'!F36)/'1998'!F36*100</f>
        <v>0.14239098190447635</v>
      </c>
      <c r="R36" s="95">
        <f>('1999'!G36-'1998'!G36)/'1998'!G36*100</f>
        <v>-8.624625016303648</v>
      </c>
      <c r="S36" s="95">
        <f>('1999'!H36-'1998'!H36)/'1998'!H36*100</f>
        <v>-21.212740489884098</v>
      </c>
      <c r="T36" s="99">
        <f>('1999'!I36-'1998'!I36)/'1998'!I36*100</f>
        <v>-15.190557707901615</v>
      </c>
      <c r="U36" s="91">
        <f>('2000'!F36-'1999'!F36)/'1999'!F36*100</f>
        <v>-10.951478168137916</v>
      </c>
      <c r="V36" s="95">
        <f>('2000'!G36-'1999'!G36)/'1999'!G36*100</f>
        <v>14.127680833600978</v>
      </c>
      <c r="W36" s="95">
        <f>('2000'!H36-'1999'!H36)/'1999'!H36*100</f>
        <v>13.639900692926235</v>
      </c>
      <c r="X36" s="99">
        <f>('2000'!I36-'1999'!I36)/'1999'!I36*100</f>
        <v>-3.3783065972591024</v>
      </c>
      <c r="Y36" s="91">
        <f>('2001'!F36-'2000'!F36)/'2000'!F36*100</f>
        <v>-2.6213366155483975</v>
      </c>
      <c r="Z36" s="95">
        <f>('2001'!G36-'2000'!G36)/'2000'!G36*100</f>
        <v>-1.8385341754737112</v>
      </c>
      <c r="AA36" s="95">
        <f>('2001'!H36-'2000'!H36)/'2000'!H36*100</f>
        <v>3.358549628277021</v>
      </c>
      <c r="AB36" s="99">
        <f>('2001'!I36-'2000'!I36)/'2000'!I36*100</f>
        <v>12.204507971412857</v>
      </c>
      <c r="AC36" s="91">
        <f>('2002'!F36-'2001'!F36)/'2001'!F36*100</f>
        <v>15.311037474806149</v>
      </c>
      <c r="AD36" s="95">
        <f>('2002'!G36-'2001'!G36)/'2001'!G36*100</f>
        <v>9.944575396572594</v>
      </c>
      <c r="AE36" s="95">
        <f>('2002'!H36-'2001'!H36)/'2001'!H36*100</f>
        <v>3.4450123036153704</v>
      </c>
      <c r="AF36" s="99">
        <f>('2002'!I36-'2001'!I36)/'2001'!I36*100</f>
        <v>4.187489792585341</v>
      </c>
      <c r="AG36" s="91">
        <f>('2003'!F36-'2002'!F36)/'2002'!F36*100</f>
        <v>3.0691749370463635</v>
      </c>
      <c r="AH36" s="95">
        <f>('2003'!G36-'2002'!G36)/'2002'!G36*100</f>
        <v>4.035809479661617</v>
      </c>
      <c r="AI36" s="95">
        <f>('2003'!H36-'2002'!H36)/'2002'!H36*100</f>
        <v>11.164989326014028</v>
      </c>
      <c r="AJ36" s="99">
        <f>('2003'!I36-'2002'!I36)/'2002'!I36*100</f>
        <v>13.33040724833056</v>
      </c>
      <c r="AK36" s="91">
        <f>('2004'!F36-'2003'!F36)/'2003'!F36*100</f>
        <v>8.893104538530066</v>
      </c>
      <c r="AL36" s="95">
        <f>('2004'!G36-'2003'!G36)/'2003'!G36*100</f>
        <v>-7.925589685037187</v>
      </c>
      <c r="AM36" s="95">
        <f>('2004'!H36-'2003'!H36)/'2003'!H36*100</f>
        <v>-4.227593207319407</v>
      </c>
      <c r="AN36" s="99">
        <f>('2004'!I36-'2003'!I36)/'2003'!I36*100</f>
        <v>-7.272676975849956</v>
      </c>
      <c r="AO36" s="91">
        <f>('2005'!F36-'2004'!F36)/'2004'!F36*100</f>
        <v>-8.172099775636791</v>
      </c>
      <c r="AP36" s="95">
        <f>('2005'!G36-'2004'!G36)/'2004'!G36*100</f>
        <v>-7.754892175543647</v>
      </c>
      <c r="AQ36" s="95">
        <f>('2005'!H36-'2004'!H36)/'2004'!H36*100</f>
        <v>-10.830707533657982</v>
      </c>
      <c r="AR36" s="99">
        <f>('2005'!I36-'2004'!I36)/'2004'!I36*100</f>
        <v>-9.433174224343668</v>
      </c>
      <c r="AS36" s="91">
        <f>('2006 ennakollinen'!F36-'2005'!F36)/'2005'!F36*100</f>
        <v>-5.9357842996349355</v>
      </c>
      <c r="AT36" s="95">
        <f>('2006 ennakollinen'!G36-'2005'!G36)/'2005'!G36*100</f>
        <v>16.7382537132365</v>
      </c>
      <c r="AU36" s="95">
        <f>('2006 ennakollinen'!H36-'2005'!H36)/'2005'!H36*100</f>
        <v>28.195573259661415</v>
      </c>
      <c r="AV36" s="99">
        <f>('2006 ennakollinen'!I36-'2005'!I36)/'2005'!I36*100</f>
        <v>-100</v>
      </c>
    </row>
    <row r="37" spans="1:48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91">
        <f>('1996'!F37-'1995'!F37)/'1995'!F37*100</f>
        <v>-7.775748519563877</v>
      </c>
      <c r="F37" s="95">
        <f>('1996'!G37-'1995'!G37)/'1995'!G37*100</f>
        <v>-6.267108027245502</v>
      </c>
      <c r="G37" s="95">
        <f>('1996'!H37-'1995'!G37)/'1995'!G37*100</f>
        <v>-18.65491119740275</v>
      </c>
      <c r="H37" s="99">
        <f>('1996'!I37-'1995'!I37)/'1995'!I37*100</f>
        <v>-6.07287449392713</v>
      </c>
      <c r="I37" s="91">
        <f>('1997'!F37-'1996'!F37)/'1996'!F37*100</f>
        <v>1.8572971675468064</v>
      </c>
      <c r="J37" s="95">
        <f>('1997'!G37-'1996'!G37)/'1996'!G37*100</f>
        <v>-1.2869706951000055</v>
      </c>
      <c r="K37" s="95">
        <f>('1997'!H37-'1996'!H37)/'1996'!H37*100</f>
        <v>-4.413663575537025</v>
      </c>
      <c r="L37" s="99">
        <f>('1997'!I37-'1996'!I37)/'1996'!I37*100</f>
        <v>0.22801099450274098</v>
      </c>
      <c r="M37" s="91">
        <f>('1998'!F37-'1997'!F37)/'1997'!F37*100</f>
        <v>0.6745809644445645</v>
      </c>
      <c r="N37" s="95">
        <f>('1998'!G37-'1997'!G37)/'1997'!G37*100</f>
        <v>1.0182318541451647</v>
      </c>
      <c r="O37" s="95">
        <f>('1998'!H37-'1997'!H37)/'1997'!H37*100</f>
        <v>6.6437430922264475</v>
      </c>
      <c r="P37" s="99">
        <f>('1998'!I37-'1997'!I37)/'1997'!I37*100</f>
        <v>0.3085169372682345</v>
      </c>
      <c r="Q37" s="91">
        <f>('1999'!F37-'1998'!F37)/'1998'!F37*100</f>
        <v>-10.542485955056184</v>
      </c>
      <c r="R37" s="95">
        <f>('1999'!G37-'1998'!G37)/'1998'!G37*100</f>
        <v>-4.28727099366615</v>
      </c>
      <c r="S37" s="95">
        <f>('1999'!H37-'1998'!H37)/'1998'!H37*100</f>
        <v>-5.680945800706284</v>
      </c>
      <c r="T37" s="99">
        <f>('1999'!I37-'1998'!I37)/'1998'!I37*100</f>
        <v>-2.733938113582705</v>
      </c>
      <c r="U37" s="91">
        <f>('2000'!F37-'1999'!F37)/'1999'!F37*100</f>
        <v>6.352009943414119</v>
      </c>
      <c r="V37" s="95">
        <f>('2000'!G37-'1999'!G37)/'1999'!G37*100</f>
        <v>4.514889529298755</v>
      </c>
      <c r="W37" s="95">
        <f>('2000'!H37-'1999'!H37)/'1999'!H37*100</f>
        <v>7.56145205925443</v>
      </c>
      <c r="X37" s="99">
        <f>('2000'!I37-'1999'!I37)/'1999'!I37*100</f>
        <v>1.1690302798006889</v>
      </c>
      <c r="Y37" s="91">
        <f>('2001'!F37-'2000'!F37)/'2000'!F37*100</f>
        <v>-1.6269414116561476</v>
      </c>
      <c r="Z37" s="95">
        <f>('2001'!G37-'2000'!G37)/'2000'!G37*100</f>
        <v>0.5412581699346416</v>
      </c>
      <c r="AA37" s="95">
        <f>('2001'!H37-'2000'!H37)/'2000'!H37*100</f>
        <v>-0.6356413166855711</v>
      </c>
      <c r="AB37" s="99">
        <f>('2001'!I37-'2000'!I37)/'2000'!I37*100</f>
        <v>0.2715160699627543</v>
      </c>
      <c r="AC37" s="91">
        <f>('2002'!F37-'2001'!F37)/'2001'!F37*100</f>
        <v>3.4921528168573577</v>
      </c>
      <c r="AD37" s="95">
        <f>('2002'!G37-'2001'!G37)/'2001'!G37*100</f>
        <v>-0.02031488065007214</v>
      </c>
      <c r="AE37" s="95">
        <f>('2002'!H37-'2001'!H37)/'2001'!H37*100</f>
        <v>-3.1756911126342255</v>
      </c>
      <c r="AF37" s="99">
        <f>('2002'!I37-'2001'!I37)/'2001'!I37*100</f>
        <v>-0.374685138539051</v>
      </c>
      <c r="AG37" s="91">
        <f>('2003'!F37-'2002'!F37)/'2002'!F37*100</f>
        <v>0.3715675316436675</v>
      </c>
      <c r="AH37" s="95">
        <f>('2003'!G37-'2002'!G37)/'2002'!G37*100</f>
        <v>5.387923735988344</v>
      </c>
      <c r="AI37" s="95">
        <f>('2003'!H37-'2002'!H37)/'2002'!H37*100</f>
        <v>6.917571181374858</v>
      </c>
      <c r="AJ37" s="99">
        <f>('2003'!I37-'2002'!I37)/'2002'!I37*100</f>
        <v>0.948136910969944</v>
      </c>
      <c r="AK37" s="91">
        <f>('2004'!F37-'2003'!F37)/'2003'!F37*100</f>
        <v>7.355685306687541</v>
      </c>
      <c r="AL37" s="95">
        <f>('2004'!G37-'2003'!G37)/'2003'!G37*100</f>
        <v>7.3521850899742915</v>
      </c>
      <c r="AM37" s="95">
        <f>('2004'!H37-'2003'!H37)/'2003'!H37*100</f>
        <v>9.383161069628864</v>
      </c>
      <c r="AN37" s="99">
        <f>('2004'!I37-'2003'!I37)/'2003'!I37*100</f>
        <v>6.230236999467776</v>
      </c>
      <c r="AO37" s="91">
        <f>('2005'!F37-'2004'!F37)/'2004'!F37*100</f>
        <v>1.0428931875525607</v>
      </c>
      <c r="AP37" s="95">
        <f>('2005'!G37-'2004'!G37)/'2004'!G37*100</f>
        <v>-1.1823515325670464</v>
      </c>
      <c r="AQ37" s="95">
        <f>('2005'!H37-'2004'!H37)/'2004'!H37*100</f>
        <v>-0.023538906449653296</v>
      </c>
      <c r="AR37" s="99">
        <f>('2005'!I37-'2004'!I37)/'2004'!I37*100</f>
        <v>1.352745277180148</v>
      </c>
      <c r="AS37" s="91">
        <f>('2006 ennakollinen'!F37-'2005'!F37)/'2005'!F37*100</f>
        <v>-3.204594639587144</v>
      </c>
      <c r="AT37" s="95">
        <f>('2006 ennakollinen'!G37-'2005'!G37)/'2005'!G37*100</f>
        <v>-0.10298973131796238</v>
      </c>
      <c r="AU37" s="95">
        <f>('2006 ennakollinen'!H37-'2005'!H37)/'2005'!H37*100</f>
        <v>1.0258652584844092</v>
      </c>
      <c r="AV37" s="99">
        <f>('2006 ennakollinen'!I37-'2005'!I37)/'2005'!I37*100</f>
        <v>-100</v>
      </c>
    </row>
    <row r="38" spans="1:48" ht="13.5" thickBot="1">
      <c r="A38" s="15" t="s">
        <v>66</v>
      </c>
      <c r="B38" s="16" t="s">
        <v>193</v>
      </c>
      <c r="C38" s="39" t="s">
        <v>292</v>
      </c>
      <c r="D38" s="37" t="s">
        <v>67</v>
      </c>
      <c r="E38" s="90">
        <f>('1996'!F38-'1995'!F38)/'1995'!F38*100</f>
        <v>-48.38056320511683</v>
      </c>
      <c r="F38" s="94">
        <f>('1996'!G38-'1995'!G38)/'1995'!G38*100</f>
        <v>-47.05459031561632</v>
      </c>
      <c r="G38" s="94">
        <f>('1996'!H38-'1995'!G38)/'1995'!G38*100</f>
        <v>-39.86669408176552</v>
      </c>
      <c r="H38" s="98">
        <f>('1996'!I38-'1995'!I38)/'1995'!I38*100</f>
        <v>-1.7049028370907284</v>
      </c>
      <c r="I38" s="90">
        <f>('1997'!F38-'1996'!F38)/'1996'!F38*100</f>
        <v>-2.567632683967768</v>
      </c>
      <c r="J38" s="94">
        <f>('1997'!G38-'1996'!G38)/'1996'!G38*100</f>
        <v>7.294498381877011</v>
      </c>
      <c r="K38" s="94">
        <f>('1997'!H38-'1996'!H38)/'1996'!H38*100</f>
        <v>26.359880324832574</v>
      </c>
      <c r="L38" s="98">
        <f>('1997'!I38-'1996'!I38)/'1996'!I38*100</f>
        <v>5.8298531591000895</v>
      </c>
      <c r="M38" s="90">
        <f>('1998'!F38-'1997'!F38)/'1997'!F38*100</f>
        <v>11.410202063021053</v>
      </c>
      <c r="N38" s="94">
        <f>('1998'!G38-'1997'!G38)/'1997'!G38*100</f>
        <v>3.4777100802316725</v>
      </c>
      <c r="O38" s="94">
        <f>('1998'!H38-'1997'!H38)/'1997'!H38*100</f>
        <v>17.69494430162811</v>
      </c>
      <c r="P38" s="98">
        <f>('1998'!I38-'1997'!I38)/'1997'!I38*100</f>
        <v>81.52308818381438</v>
      </c>
      <c r="Q38" s="90">
        <f>('1999'!F38-'1998'!F38)/'1998'!F38*100</f>
        <v>102.81248018263682</v>
      </c>
      <c r="R38" s="94">
        <f>('1999'!G38-'1998'!G38)/'1998'!G38*100</f>
        <v>116.71087533156496</v>
      </c>
      <c r="S38" s="94">
        <f>('1999'!H38-'1998'!H38)/'1998'!H38*100</f>
        <v>2.511831088460141</v>
      </c>
      <c r="T38" s="98">
        <f>('1999'!I38-'1998'!I38)/'1998'!I38*100</f>
        <v>-41.86886395511922</v>
      </c>
      <c r="U38" s="90">
        <f>('2000'!F38-'1999'!F38)/'1999'!F38*100</f>
        <v>-57.00014070634586</v>
      </c>
      <c r="V38" s="94">
        <f>('2000'!G38-'1999'!G38)/'1999'!G38*100</f>
        <v>-63.62597011311822</v>
      </c>
      <c r="W38" s="94">
        <f>('2000'!H38-'1999'!H38)/'1999'!H38*100</f>
        <v>-32.29478169856459</v>
      </c>
      <c r="X38" s="98">
        <f>('2000'!I38-'1999'!I38)/'1999'!I38*100</f>
        <v>-11.87345436998613</v>
      </c>
      <c r="Y38" s="90">
        <f>('2001'!F38-'2000'!F38)/'2000'!F38*100</f>
        <v>4.144851657940659</v>
      </c>
      <c r="Z38" s="94">
        <f>('2001'!G38-'2000'!G38)/'2000'!G38*100</f>
        <v>8.053840180453358</v>
      </c>
      <c r="AA38" s="94">
        <f>('2001'!H38-'2000'!H38)/'2000'!H38*100</f>
        <v>22.948240165631475</v>
      </c>
      <c r="AB38" s="98">
        <f>('2001'!I38-'2000'!I38)/'2000'!I38*100</f>
        <v>36.377947366619914</v>
      </c>
      <c r="AC38" s="90">
        <f>('2002'!F38-'2001'!F38)/'2001'!F38*100</f>
        <v>47.482893450635345</v>
      </c>
      <c r="AD38" s="94">
        <f>('2002'!G38-'2001'!G38)/'2001'!G38*100</f>
        <v>43.44478286164062</v>
      </c>
      <c r="AE38" s="94">
        <f>('2002'!H38-'2001'!H38)/'2001'!H38*100</f>
        <v>-1.2146930710853707</v>
      </c>
      <c r="AF38" s="98">
        <f>('2002'!I38-'2001'!I38)/'2001'!I38*100</f>
        <v>-8.12275727083386</v>
      </c>
      <c r="AG38" s="90">
        <f>('2003'!F38-'2002'!F38)/'2002'!F38*100</f>
        <v>-14.176825659841377</v>
      </c>
      <c r="AH38" s="94">
        <f>('2003'!G38-'2002'!G38)/'2002'!G38*100</f>
        <v>-15.287718293730318</v>
      </c>
      <c r="AI38" s="94">
        <f>('2003'!H38-'2002'!H38)/'2002'!H38*100</f>
        <v>-0.47048662408800446</v>
      </c>
      <c r="AJ38" s="98">
        <f>('2003'!I38-'2002'!I38)/'2002'!I38*100</f>
        <v>27.78991642541105</v>
      </c>
      <c r="AK38" s="90">
        <f>('2004'!F38-'2003'!F38)/'2003'!F38*100</f>
        <v>38.66670344218888</v>
      </c>
      <c r="AL38" s="94">
        <f>('2004'!G38-'2003'!G38)/'2003'!G38*100</f>
        <v>43.98445420750253</v>
      </c>
      <c r="AM38" s="94">
        <f>('2004'!H38-'2003'!H38)/'2003'!H38*100</f>
        <v>22.110070792418366</v>
      </c>
      <c r="AN38" s="98">
        <f>('2004'!I38-'2003'!I38)/'2003'!I38*100</f>
        <v>9.134625659877322</v>
      </c>
      <c r="AO38" s="90">
        <f>('2005'!F38-'2004'!F38)/'2004'!F38*100</f>
        <v>-2.4027846842367007</v>
      </c>
      <c r="AP38" s="94">
        <f>('2005'!G38-'2004'!G38)/'2004'!G38*100</f>
        <v>-10.495638227125138</v>
      </c>
      <c r="AQ38" s="94">
        <f>('2005'!H38-'2004'!H38)/'2004'!H38*100</f>
        <v>-20.025433871932986</v>
      </c>
      <c r="AR38" s="98">
        <f>('2005'!I38-'2004'!I38)/'2004'!I38*100</f>
        <v>-33.16687229500813</v>
      </c>
      <c r="AS38" s="90">
        <f>('2006 ennakollinen'!F38-'2005'!F38)/'2005'!F38*100</f>
        <v>-31.1614730878187</v>
      </c>
      <c r="AT38" s="94">
        <f>('2006 ennakollinen'!G38-'2005'!G38)/'2005'!G38*100</f>
        <v>-34.191433566433574</v>
      </c>
      <c r="AU38" s="94">
        <f>('2006 ennakollinen'!H38-'2005'!H38)/'2005'!H38*100</f>
        <v>3.98699840987747</v>
      </c>
      <c r="AV38" s="98">
        <f>('2006 ennakollinen'!I38-'2005'!I38)/'2005'!I38*100</f>
        <v>-100</v>
      </c>
    </row>
    <row r="39" spans="1:48" ht="12.75">
      <c r="A39" s="17" t="s">
        <v>68</v>
      </c>
      <c r="B39" s="18" t="s">
        <v>194</v>
      </c>
      <c r="C39" s="40" t="s">
        <v>253</v>
      </c>
      <c r="D39" s="35" t="s">
        <v>69</v>
      </c>
      <c r="E39" s="91">
        <f>('1996'!F39-'1995'!F39)/'1995'!F39*100</f>
        <v>-56.73099315334338</v>
      </c>
      <c r="F39" s="95">
        <f>('1996'!G39-'1995'!G39)/'1995'!G39*100</f>
        <v>-54.84010178722897</v>
      </c>
      <c r="G39" s="95">
        <f>('1996'!H39-'1995'!G39)/'1995'!G39*100</f>
        <v>-46.084019107427196</v>
      </c>
      <c r="H39" s="99">
        <f>('1996'!I39-'1995'!I39)/'1995'!I39*100</f>
        <v>-1.0537765993609192</v>
      </c>
      <c r="I39" s="91">
        <f>('1997'!F39-'1996'!F39)/'1996'!F39*100</f>
        <v>-2.2246142805884572</v>
      </c>
      <c r="J39" s="95">
        <f>('1997'!G39-'1996'!G39)/'1996'!G39*100</f>
        <v>11.226809898836775</v>
      </c>
      <c r="K39" s="95">
        <f>('1997'!H39-'1996'!H39)/'1996'!H39*100</f>
        <v>34.61400458171179</v>
      </c>
      <c r="L39" s="99">
        <f>('1997'!I39-'1996'!I39)/'1996'!I39*100</f>
        <v>7.9806238834684375</v>
      </c>
      <c r="M39" s="91">
        <f>('1998'!F39-'1997'!F39)/'1997'!F39*100</f>
        <v>15.911926605504604</v>
      </c>
      <c r="N39" s="95">
        <f>('1998'!G39-'1997'!G39)/'1997'!G39*100</f>
        <v>4.586123126148009</v>
      </c>
      <c r="O39" s="95">
        <f>('1998'!H39-'1997'!H39)/'1997'!H39*100</f>
        <v>21.588206347904535</v>
      </c>
      <c r="P39" s="99">
        <f>('1998'!I39-'1997'!I39)/'1997'!I39*100</f>
        <v>109.36018580382425</v>
      </c>
      <c r="Q39" s="91">
        <f>('1999'!F39-'1998'!F39)/'1998'!F39*100</f>
        <v>137.75090229848664</v>
      </c>
      <c r="R39" s="95">
        <f>('1999'!G39-'1998'!G39)/'1998'!G39*100</f>
        <v>152.19534304005438</v>
      </c>
      <c r="S39" s="95">
        <f>('1999'!H39-'1998'!H39)/'1998'!H39*100</f>
        <v>3.134854386941208</v>
      </c>
      <c r="T39" s="99">
        <f>('1999'!I39-'1998'!I39)/'1998'!I39*100</f>
        <v>-48.471217555163825</v>
      </c>
      <c r="U39" s="91">
        <f>('2000'!F39-'1999'!F39)/'1999'!F39*100</f>
        <v>-64.95019708106956</v>
      </c>
      <c r="V39" s="95">
        <f>('2000'!G39-'1999'!G39)/'1999'!G39*100</f>
        <v>-71.13107941143434</v>
      </c>
      <c r="W39" s="95">
        <f>('2000'!H39-'1999'!H39)/'1999'!H39*100</f>
        <v>-36.963701765860044</v>
      </c>
      <c r="X39" s="99">
        <f>('2000'!I39-'1999'!I39)/'1999'!I39*100</f>
        <v>-13.241712870119136</v>
      </c>
      <c r="Y39" s="91">
        <f>('2001'!F39-'2000'!F39)/'2000'!F39*100</f>
        <v>8.825652520800888</v>
      </c>
      <c r="Z39" s="95">
        <f>('2001'!G39-'2000'!G39)/'2000'!G39*100</f>
        <v>14.458018831219366</v>
      </c>
      <c r="AA39" s="95">
        <f>('2001'!H39-'2000'!H39)/'2000'!H39*100</f>
        <v>30.926257359997933</v>
      </c>
      <c r="AB39" s="99">
        <f>('2001'!I39-'2000'!I39)/'2000'!I39*100</f>
        <v>51.05377659936094</v>
      </c>
      <c r="AC39" s="91">
        <f>('2002'!F39-'2001'!F39)/'2001'!F39*100</f>
        <v>66.3559558720849</v>
      </c>
      <c r="AD39" s="95">
        <f>('2002'!G39-'2001'!G39)/'2001'!G39*100</f>
        <v>60.4731796859066</v>
      </c>
      <c r="AE39" s="95">
        <f>('2002'!H39-'2001'!H39)/'2001'!H39*100</f>
        <v>-2.206989460337589</v>
      </c>
      <c r="AF39" s="99">
        <f>('2002'!I39-'2001'!I39)/'2001'!I39*100</f>
        <v>-11.931498526003114</v>
      </c>
      <c r="AG39" s="91">
        <f>('2003'!F39-'2002'!F39)/'2002'!F39*100</f>
        <v>-18.878932236469335</v>
      </c>
      <c r="AH39" s="95">
        <f>('2003'!G39-'2002'!G39)/'2002'!G39*100</f>
        <v>-20.242331808168117</v>
      </c>
      <c r="AI39" s="95">
        <f>('2003'!H39-'2002'!H39)/'2002'!H39*100</f>
        <v>-0.6867630971192388</v>
      </c>
      <c r="AJ39" s="99">
        <f>('2003'!I39-'2002'!I39)/'2002'!I39*100</f>
        <v>35.87325923086752</v>
      </c>
      <c r="AK39" s="91">
        <f>('2004'!F39-'2003'!F39)/'2003'!F39*100</f>
        <v>49.65981114991593</v>
      </c>
      <c r="AL39" s="95">
        <f>('2004'!G39-'2003'!G39)/'2003'!G39*100</f>
        <v>56.67693615213003</v>
      </c>
      <c r="AM39" s="95">
        <f>('2004'!H39-'2003'!H39)/'2003'!H39*100</f>
        <v>26.758868286314584</v>
      </c>
      <c r="AN39" s="99">
        <f>('2004'!I39-'2003'!I39)/'2003'!I39*100</f>
        <v>10.785346221837743</v>
      </c>
      <c r="AO39" s="91">
        <f>('2005'!F39-'2004'!F39)/'2004'!F39*100</f>
        <v>-2.8002973155174677</v>
      </c>
      <c r="AP39" s="95">
        <f>('2005'!G39-'2004'!G39)/'2004'!G39*100</f>
        <v>-12.203349606726338</v>
      </c>
      <c r="AQ39" s="95">
        <f>('2005'!H39-'2004'!H39)/'2004'!H39*100</f>
        <v>-23.0958626349753</v>
      </c>
      <c r="AR39" s="99">
        <f>('2005'!I39-'2004'!I39)/'2004'!I39*100</f>
        <v>-38.537405150316594</v>
      </c>
      <c r="AS39" s="91">
        <f>('2006 ennakollinen'!F39-'2005'!F39)/'2005'!F39*100</f>
        <v>-36.447866835019816</v>
      </c>
      <c r="AT39" s="95">
        <f>('2006 ennakollinen'!G39-'2005'!G39)/'2005'!G39*100</f>
        <v>-40.49002760990867</v>
      </c>
      <c r="AU39" s="95">
        <f>('2006 ennakollinen'!H39-'2005'!H39)/'2005'!H39*100</f>
        <v>5.08694469438575</v>
      </c>
      <c r="AV39" s="99">
        <f>('2006 ennakollinen'!I39-'2005'!I39)/'2005'!I39*100</f>
        <v>-100</v>
      </c>
    </row>
    <row r="40" spans="1:48" ht="12.75">
      <c r="A40" s="10" t="s">
        <v>70</v>
      </c>
      <c r="B40" s="11" t="s">
        <v>195</v>
      </c>
      <c r="C40" s="36" t="s">
        <v>293</v>
      </c>
      <c r="D40" s="35" t="s">
        <v>71</v>
      </c>
      <c r="E40" s="91"/>
      <c r="F40" s="95"/>
      <c r="G40" s="95"/>
      <c r="H40" s="99"/>
      <c r="I40" s="91"/>
      <c r="J40" s="95"/>
      <c r="K40" s="95"/>
      <c r="L40" s="99"/>
      <c r="M40" s="91"/>
      <c r="N40" s="95"/>
      <c r="O40" s="95"/>
      <c r="P40" s="99"/>
      <c r="Q40" s="91"/>
      <c r="R40" s="95"/>
      <c r="S40" s="95"/>
      <c r="T40" s="99"/>
      <c r="U40" s="91"/>
      <c r="V40" s="95"/>
      <c r="W40" s="95"/>
      <c r="X40" s="99"/>
      <c r="Y40" s="91"/>
      <c r="Z40" s="95"/>
      <c r="AA40" s="95"/>
      <c r="AB40" s="99"/>
      <c r="AC40" s="91"/>
      <c r="AD40" s="95"/>
      <c r="AE40" s="95"/>
      <c r="AF40" s="99"/>
      <c r="AG40" s="91"/>
      <c r="AH40" s="95"/>
      <c r="AI40" s="95"/>
      <c r="AJ40" s="99"/>
      <c r="AK40" s="91"/>
      <c r="AL40" s="95"/>
      <c r="AM40" s="95"/>
      <c r="AN40" s="99"/>
      <c r="AO40" s="91"/>
      <c r="AP40" s="95"/>
      <c r="AQ40" s="95"/>
      <c r="AR40" s="99"/>
      <c r="AS40" s="91"/>
      <c r="AT40" s="95"/>
      <c r="AU40" s="95"/>
      <c r="AV40" s="99"/>
    </row>
    <row r="41" spans="1:48" ht="12.75">
      <c r="A41" s="10" t="s">
        <v>72</v>
      </c>
      <c r="B41" s="11" t="s">
        <v>196</v>
      </c>
      <c r="C41" s="36" t="s">
        <v>294</v>
      </c>
      <c r="D41" s="35" t="s">
        <v>73</v>
      </c>
      <c r="E41" s="91">
        <f>('1996'!F41-'1995'!F41)/'1995'!F41*100</f>
        <v>-56.73099315334338</v>
      </c>
      <c r="F41" s="95">
        <f>('1996'!G41-'1995'!G41)/'1995'!G41*100</f>
        <v>-54.84010178722897</v>
      </c>
      <c r="G41" s="95">
        <f>('1996'!H41-'1995'!G41)/'1995'!G41*100</f>
        <v>-46.084019107427196</v>
      </c>
      <c r="H41" s="99">
        <f>('1996'!I41-'1995'!I41)/'1995'!I41*100</f>
        <v>-1.0537765993609192</v>
      </c>
      <c r="I41" s="91">
        <f>('1997'!F41-'1996'!F41)/'1996'!F41*100</f>
        <v>-2.2246142805884572</v>
      </c>
      <c r="J41" s="95">
        <f>('1997'!G41-'1996'!G41)/'1996'!G41*100</f>
        <v>11.226809898836775</v>
      </c>
      <c r="K41" s="95">
        <f>('1997'!H41-'1996'!H41)/'1996'!H41*100</f>
        <v>34.61400458171179</v>
      </c>
      <c r="L41" s="99">
        <f>('1997'!I41-'1996'!I41)/'1996'!I41*100</f>
        <v>7.9806238834684375</v>
      </c>
      <c r="M41" s="91">
        <f>('1998'!F41-'1997'!F41)/'1997'!F41*100</f>
        <v>15.911926605504604</v>
      </c>
      <c r="N41" s="95">
        <f>('1998'!G41-'1997'!G41)/'1997'!G41*100</f>
        <v>4.586123126148009</v>
      </c>
      <c r="O41" s="95">
        <f>('1998'!H41-'1997'!H41)/'1997'!H41*100</f>
        <v>21.588206347904535</v>
      </c>
      <c r="P41" s="99">
        <f>('1998'!I41-'1997'!I41)/'1997'!I41*100</f>
        <v>109.36018580382425</v>
      </c>
      <c r="Q41" s="91">
        <f>('1999'!F41-'1998'!F41)/'1998'!F41*100</f>
        <v>137.75090229848664</v>
      </c>
      <c r="R41" s="95">
        <f>('1999'!G41-'1998'!G41)/'1998'!G41*100</f>
        <v>152.19534304005438</v>
      </c>
      <c r="S41" s="95">
        <f>('1999'!H41-'1998'!H41)/'1998'!H41*100</f>
        <v>3.134854386941208</v>
      </c>
      <c r="T41" s="99">
        <f>('1999'!I41-'1998'!I41)/'1998'!I41*100</f>
        <v>-48.471217555163825</v>
      </c>
      <c r="U41" s="91">
        <f>('2000'!F41-'1999'!F41)/'1999'!F41*100</f>
        <v>-64.95019708106956</v>
      </c>
      <c r="V41" s="95">
        <f>('2000'!G41-'1999'!G41)/'1999'!G41*100</f>
        <v>-71.13107941143434</v>
      </c>
      <c r="W41" s="95">
        <f>('2000'!H41-'1999'!H41)/'1999'!H41*100</f>
        <v>-36.963701765860044</v>
      </c>
      <c r="X41" s="99">
        <f>('2000'!I41-'1999'!I41)/'1999'!I41*100</f>
        <v>-13.241712870119136</v>
      </c>
      <c r="Y41" s="91">
        <f>('2001'!F41-'2000'!F41)/'2000'!F41*100</f>
        <v>8.825652520800888</v>
      </c>
      <c r="Z41" s="95">
        <f>('2001'!G41-'2000'!G41)/'2000'!G41*100</f>
        <v>14.458018831219366</v>
      </c>
      <c r="AA41" s="95">
        <f>('2001'!H41-'2000'!H41)/'2000'!H41*100</f>
        <v>30.926257359997933</v>
      </c>
      <c r="AB41" s="99">
        <f>('2001'!I41-'2000'!I41)/'2000'!I41*100</f>
        <v>51.05377659936094</v>
      </c>
      <c r="AC41" s="91">
        <f>('2002'!F41-'2001'!F41)/'2001'!F41*100</f>
        <v>66.3559558720849</v>
      </c>
      <c r="AD41" s="95">
        <f>('2002'!G41-'2001'!G41)/'2001'!G41*100</f>
        <v>60.4731796859066</v>
      </c>
      <c r="AE41" s="95">
        <f>('2002'!H41-'2001'!H41)/'2001'!H41*100</f>
        <v>-2.206989460337589</v>
      </c>
      <c r="AF41" s="99">
        <f>('2002'!I41-'2001'!I41)/'2001'!I41*100</f>
        <v>-11.931498526003114</v>
      </c>
      <c r="AG41" s="91">
        <f>('2003'!F41-'2002'!F41)/'2002'!F41*100</f>
        <v>-18.878932236469335</v>
      </c>
      <c r="AH41" s="95">
        <f>('2003'!G41-'2002'!G41)/'2002'!G41*100</f>
        <v>-20.242331808168117</v>
      </c>
      <c r="AI41" s="95">
        <f>('2003'!H41-'2002'!H41)/'2002'!H41*100</f>
        <v>-0.6867630971192388</v>
      </c>
      <c r="AJ41" s="99">
        <f>('2003'!I41-'2002'!I41)/'2002'!I41*100</f>
        <v>35.87325923086752</v>
      </c>
      <c r="AK41" s="91">
        <f>('2004'!F41-'2003'!F41)/'2003'!F41*100</f>
        <v>49.65981114991593</v>
      </c>
      <c r="AL41" s="95">
        <f>('2004'!G41-'2003'!G41)/'2003'!G41*100</f>
        <v>56.67693615213003</v>
      </c>
      <c r="AM41" s="95">
        <f>('2004'!H41-'2003'!H41)/'2003'!H41*100</f>
        <v>26.758868286314584</v>
      </c>
      <c r="AN41" s="99">
        <f>('2004'!I41-'2003'!I41)/'2003'!I41*100</f>
        <v>10.785346221837743</v>
      </c>
      <c r="AO41" s="91">
        <f>('2005'!F41-'2004'!F41)/'2004'!F41*100</f>
        <v>-2.8002973155174677</v>
      </c>
      <c r="AP41" s="95">
        <f>('2005'!G41-'2004'!G41)/'2004'!G41*100</f>
        <v>-12.203349606726338</v>
      </c>
      <c r="AQ41" s="95">
        <f>('2005'!H41-'2004'!H41)/'2004'!H41*100</f>
        <v>-23.0958626349753</v>
      </c>
      <c r="AR41" s="99">
        <f>('2005'!I41-'2004'!I41)/'2004'!I41*100</f>
        <v>-38.537405150316594</v>
      </c>
      <c r="AS41" s="91">
        <f>('2006 ennakollinen'!F41-'2005'!F41)/'2005'!F41*100</f>
        <v>-36.447866835019816</v>
      </c>
      <c r="AT41" s="95">
        <f>('2006 ennakollinen'!G41-'2005'!G41)/'2005'!G41*100</f>
        <v>-40.49002760990867</v>
      </c>
      <c r="AU41" s="95">
        <f>('2006 ennakollinen'!H41-'2005'!H41)/'2005'!H41*100</f>
        <v>5.08694469438575</v>
      </c>
      <c r="AV41" s="99">
        <f>('2006 ennakollinen'!I41-'2005'!I41)/'2005'!I41*100</f>
        <v>-100</v>
      </c>
    </row>
    <row r="42" spans="1:48" ht="12.75">
      <c r="A42" s="10" t="s">
        <v>74</v>
      </c>
      <c r="B42" s="19" t="s">
        <v>197</v>
      </c>
      <c r="C42" s="35" t="s">
        <v>295</v>
      </c>
      <c r="D42" s="35" t="s">
        <v>75</v>
      </c>
      <c r="E42" s="91"/>
      <c r="F42" s="95"/>
      <c r="G42" s="95"/>
      <c r="H42" s="99"/>
      <c r="I42" s="91"/>
      <c r="J42" s="95"/>
      <c r="K42" s="95"/>
      <c r="L42" s="99"/>
      <c r="M42" s="91"/>
      <c r="N42" s="95"/>
      <c r="O42" s="95"/>
      <c r="P42" s="99"/>
      <c r="Q42" s="91"/>
      <c r="R42" s="95"/>
      <c r="S42" s="95"/>
      <c r="T42" s="99"/>
      <c r="U42" s="91"/>
      <c r="V42" s="95"/>
      <c r="W42" s="95"/>
      <c r="X42" s="99"/>
      <c r="Y42" s="91"/>
      <c r="Z42" s="95"/>
      <c r="AA42" s="95"/>
      <c r="AB42" s="99"/>
      <c r="AC42" s="91"/>
      <c r="AD42" s="95"/>
      <c r="AE42" s="95"/>
      <c r="AF42" s="99"/>
      <c r="AG42" s="91"/>
      <c r="AH42" s="95"/>
      <c r="AI42" s="95"/>
      <c r="AJ42" s="99"/>
      <c r="AK42" s="91"/>
      <c r="AL42" s="95"/>
      <c r="AM42" s="95"/>
      <c r="AN42" s="99"/>
      <c r="AO42" s="91"/>
      <c r="AP42" s="95"/>
      <c r="AQ42" s="95"/>
      <c r="AR42" s="99"/>
      <c r="AS42" s="91"/>
      <c r="AT42" s="95"/>
      <c r="AU42" s="95"/>
      <c r="AV42" s="99"/>
    </row>
    <row r="43" spans="1:48" ht="13.5" thickBot="1">
      <c r="A43" s="14" t="s">
        <v>76</v>
      </c>
      <c r="B43" s="20" t="s">
        <v>198</v>
      </c>
      <c r="C43" s="38" t="s">
        <v>296</v>
      </c>
      <c r="D43" s="35" t="s">
        <v>77</v>
      </c>
      <c r="E43" s="91">
        <f>('1996'!F43-'1995'!F43)/'1995'!F43*100</f>
        <v>0</v>
      </c>
      <c r="F43" s="95">
        <f>('1996'!G43-'1995'!G43)/'1995'!G43*100</f>
        <v>0</v>
      </c>
      <c r="G43" s="95">
        <f>('1996'!H43-'1995'!G43)/'1995'!G43*100</f>
        <v>-2.2880339514715415</v>
      </c>
      <c r="H43" s="99">
        <f>('1996'!I43-'1995'!I43)/'1995'!I43*100</f>
        <v>-3.432050927207306</v>
      </c>
      <c r="I43" s="91">
        <f>('1997'!F43-'1996'!F43)/'1996'!F43*100</f>
        <v>-3.432050927207306</v>
      </c>
      <c r="J43" s="95">
        <f>('1997'!G43-'1996'!G43)/'1996'!G43*100</f>
        <v>-3.432050927207306</v>
      </c>
      <c r="K43" s="95">
        <f>('1997'!H43-'1996'!H43)/'1996'!H43*100</f>
        <v>-1.1708054008120055</v>
      </c>
      <c r="L43" s="99">
        <f>('1997'!I43-'1996'!I43)/'1996'!I43*100</f>
        <v>0</v>
      </c>
      <c r="M43" s="91">
        <f>('1998'!F43-'1997'!F43)/'1997'!F43*100</f>
        <v>0</v>
      </c>
      <c r="N43" s="95">
        <f>('1998'!G43-'1997'!G43)/'1997'!G43*100</f>
        <v>0</v>
      </c>
      <c r="O43" s="95">
        <f>('1998'!H43-'1997'!H43)/'1997'!H43*100</f>
        <v>0</v>
      </c>
      <c r="P43" s="99">
        <f>('1998'!I43-'1997'!I43)/'1997'!I43*100</f>
        <v>0</v>
      </c>
      <c r="Q43" s="91">
        <f>('1999'!F43-'1998'!F43)/'1998'!F43*100</f>
        <v>0</v>
      </c>
      <c r="R43" s="95">
        <f>('1999'!G43-'1998'!G43)/'1998'!G43*100</f>
        <v>0</v>
      </c>
      <c r="S43" s="95">
        <f>('1999'!H43-'1998'!H43)/'1998'!H43*100</f>
        <v>-0.9235374669596527</v>
      </c>
      <c r="T43" s="99">
        <f>('1999'!I43-'1998'!I43)/'1998'!I43*100</f>
        <v>-1.3853062004394792</v>
      </c>
      <c r="U43" s="91">
        <f>('2000'!F43-'1999'!F43)/'1999'!F43*100</f>
        <v>-1.3853062004394792</v>
      </c>
      <c r="V43" s="95">
        <f>('2000'!G43-'1999'!G43)/'1999'!G43*100</f>
        <v>-1.3853062004394792</v>
      </c>
      <c r="W43" s="95">
        <f>('2000'!H43-'1999'!H43)/'1999'!H43*100</f>
        <v>-5.441805149304102</v>
      </c>
      <c r="X43" s="99">
        <f>('2000'!I43-'1999'!I43)/'1999'!I43*100</f>
        <v>-7.498546793257116</v>
      </c>
      <c r="Y43" s="91">
        <f>('2001'!F43-'2000'!F43)/'2000'!F43*100</f>
        <v>-7.498546793257116</v>
      </c>
      <c r="Z43" s="95">
        <f>('2001'!G43-'2000'!G43)/'2000'!G43*100</f>
        <v>-7.498546793257116</v>
      </c>
      <c r="AA43" s="95">
        <f>('2001'!H43-'2000'!H43)/'2000'!H43*100</f>
        <v>-7.634781426337614</v>
      </c>
      <c r="AB43" s="99">
        <f>('2001'!I43-'2000'!I43)/'2000'!I43*100</f>
        <v>-7.708420611646417</v>
      </c>
      <c r="AC43" s="91">
        <f>('2002'!F43-'2001'!F43)/'2001'!F43*100</f>
        <v>-7.708420611646417</v>
      </c>
      <c r="AD43" s="95">
        <f>('2002'!G43-'2001'!G43)/'2001'!G43*100</f>
        <v>-7.708420611646417</v>
      </c>
      <c r="AE43" s="95">
        <f>('2002'!H43-'2001'!H43)/'2001'!H43*100</f>
        <v>4.173413808332108</v>
      </c>
      <c r="AF43" s="99">
        <f>('2002'!I43-'2001'!I43)/'2001'!I43*100</f>
        <v>10.610531093962772</v>
      </c>
      <c r="AG43" s="91">
        <f>('2003'!F43-'2002'!F43)/'2002'!F43*100</f>
        <v>10.610531093962772</v>
      </c>
      <c r="AH43" s="95">
        <f>('2003'!G43-'2002'!G43)/'2002'!G43*100</f>
        <v>10.610531093962772</v>
      </c>
      <c r="AI43" s="95">
        <f>('2003'!H43-'2002'!H43)/'2002'!H43*100</f>
        <v>0.6535716809156998</v>
      </c>
      <c r="AJ43" s="99">
        <f>('2003'!I43-'2002'!I43)/'2002'!I43*100</f>
        <v>-3.847337642351493</v>
      </c>
      <c r="AK43" s="91">
        <f>('2004'!F43-'2003'!F43)/'2003'!F43*100</f>
        <v>-3.847337642351493</v>
      </c>
      <c r="AL43" s="95">
        <f>('2004'!G43-'2003'!G43)/'2003'!G43*100</f>
        <v>-3.847337642351493</v>
      </c>
      <c r="AM43" s="95">
        <f>('2004'!H43-'2003'!H43)/'2003'!H43*100</f>
        <v>-1.3162051174054965</v>
      </c>
      <c r="AN43" s="99">
        <f>('2004'!I43-'2003'!I43)/'2003'!I43*100</f>
        <v>0</v>
      </c>
      <c r="AO43" s="91">
        <f>('2005'!F43-'2004'!F43)/'2004'!F43*100</f>
        <v>0</v>
      </c>
      <c r="AP43" s="95">
        <f>('2005'!G43-'2004'!G43)/'2004'!G43*100</f>
        <v>0</v>
      </c>
      <c r="AQ43" s="95">
        <f>('2005'!H43-'2004'!H43)/'2004'!H43*100</f>
        <v>-0.17783468487694346</v>
      </c>
      <c r="AR43" s="99">
        <f>('2005'!I43-'2004'!I43)/'2004'!I43*100</f>
        <v>-0.2667520273154076</v>
      </c>
      <c r="AS43" s="91">
        <f>('2006 ennakollinen'!F43-'2005'!F43)/'2005'!F43*100</f>
        <v>-0.2667520273154076</v>
      </c>
      <c r="AT43" s="95">
        <f>('2006 ennakollinen'!G43-'2005'!G43)/'2005'!G43*100</f>
        <v>-0.2667520273154076</v>
      </c>
      <c r="AU43" s="95">
        <f>('2006 ennakollinen'!H43-'2005'!H43)/'2005'!H43*100</f>
        <v>-1.4893465402978667</v>
      </c>
      <c r="AV43" s="99">
        <f>('2006 ennakollinen'!I43-'2005'!I43)/'2005'!I43*100</f>
        <v>-100</v>
      </c>
    </row>
    <row r="44" spans="1:48" ht="13.5" thickBot="1">
      <c r="A44" s="6" t="s">
        <v>78</v>
      </c>
      <c r="B44" s="7" t="s">
        <v>199</v>
      </c>
      <c r="C44" s="34" t="s">
        <v>254</v>
      </c>
      <c r="D44" s="37" t="s">
        <v>79</v>
      </c>
      <c r="E44" s="90">
        <f>('1996'!F44-'1995'!F44)/'1995'!F44*100</f>
        <v>-10.881400824014122</v>
      </c>
      <c r="F44" s="94">
        <f>('1996'!G44-'1995'!G44)/'1995'!G44*100</f>
        <v>-10.881400824014122</v>
      </c>
      <c r="G44" s="94">
        <f>('1996'!H44-'1995'!G44)/'1995'!G44*100</f>
        <v>-13.495683735530694</v>
      </c>
      <c r="H44" s="98">
        <f>('1996'!I44-'1995'!I44)/'1995'!I44*100</f>
        <v>-2.1712210022290064</v>
      </c>
      <c r="I44" s="90">
        <f>('1997'!F44-'1996'!F44)/'1996'!F44*100</f>
        <v>-2.369355238173855</v>
      </c>
      <c r="J44" s="94">
        <f>('1997'!G44-'1996'!G44)/'1996'!G44*100</f>
        <v>-2.369355238173855</v>
      </c>
      <c r="K44" s="94">
        <f>('1997'!H44-'1996'!H44)/'1996'!H44*100</f>
        <v>-4.193008816942142</v>
      </c>
      <c r="L44" s="98">
        <f>('1997'!I44-'1996'!I44)/'1996'!I44*100</f>
        <v>-5.645569620253163</v>
      </c>
      <c r="M44" s="90">
        <f>('1998'!F44-'1997'!F44)/'1997'!F44*100</f>
        <v>-5.386436664975482</v>
      </c>
      <c r="N44" s="94">
        <f>('1998'!G44-'1997'!G44)/'1997'!G44*100</f>
        <v>-5.386436664975482</v>
      </c>
      <c r="O44" s="94">
        <f>('1998'!H44-'1997'!H44)/'1997'!H44*100</f>
        <v>11.860093507723263</v>
      </c>
      <c r="P44" s="98">
        <f>('1998'!I44-'1997'!I44)/'1997'!I44*100</f>
        <v>13.49312822347434</v>
      </c>
      <c r="Q44" s="90">
        <f>('1999'!F44-'1998'!F44)/'1998'!F44*100</f>
        <v>13.164715345428549</v>
      </c>
      <c r="R44" s="94">
        <f>('1999'!G44-'1998'!G44)/'1998'!G44*100</f>
        <v>13.164715345428549</v>
      </c>
      <c r="S44" s="94">
        <f>('1999'!H44-'1998'!H44)/'1998'!H44*100</f>
        <v>-23.834717739802116</v>
      </c>
      <c r="T44" s="98">
        <f>('1999'!I44-'1998'!I44)/'1998'!I44*100</f>
        <v>-23.654416979694766</v>
      </c>
      <c r="U44" s="90">
        <f>('2000'!F44-'1999'!F44)/'1999'!F44*100</f>
        <v>-23.432317169483493</v>
      </c>
      <c r="V44" s="94">
        <f>('2000'!G44-'1999'!G44)/'1999'!G44*100</f>
        <v>-23.432317169483493</v>
      </c>
      <c r="W44" s="94">
        <f>('2000'!H44-'1999'!H44)/'1999'!H44*100</f>
        <v>7.93623228674631</v>
      </c>
      <c r="X44" s="98">
        <f>('2000'!I44-'1999'!I44)/'1999'!I44*100</f>
        <v>5.797550233966427</v>
      </c>
      <c r="Y44" s="90">
        <f>('2001'!F44-'2000'!F44)/'2000'!F44*100</f>
        <v>5.549252191851465</v>
      </c>
      <c r="Z44" s="94">
        <f>('2001'!G44-'2000'!G44)/'2000'!G44*100</f>
        <v>5.549252191851465</v>
      </c>
      <c r="AA44" s="94">
        <f>('2001'!H44-'2000'!H44)/'2000'!H44*100</f>
        <v>-17.54673874569617</v>
      </c>
      <c r="AB44" s="98">
        <f>('2001'!I44-'2000'!I44)/'2000'!I44*100</f>
        <v>-15.714332173404017</v>
      </c>
      <c r="AC44" s="90">
        <f>('2002'!F44-'2001'!F44)/'2001'!F44*100</f>
        <v>-15.577054627186552</v>
      </c>
      <c r="AD44" s="94">
        <f>('2002'!G44-'2001'!G44)/'2001'!G44*100</f>
        <v>-15.577054627186552</v>
      </c>
      <c r="AE44" s="94">
        <f>('2002'!H44-'2001'!H44)/'2001'!H44*100</f>
        <v>38.608335935060865</v>
      </c>
      <c r="AF44" s="98">
        <f>('2002'!I44-'2001'!I44)/'2001'!I44*100</f>
        <v>36.095998765289195</v>
      </c>
      <c r="AG44" s="90">
        <f>('2003'!F44-'2002'!F44)/'2002'!F44*100</f>
        <v>36.23104525986804</v>
      </c>
      <c r="AH44" s="94">
        <f>('2003'!G44-'2002'!G44)/'2002'!G44*100</f>
        <v>36.23104525986804</v>
      </c>
      <c r="AI44" s="94">
        <f>('2003'!H44-'2002'!H44)/'2002'!H44*100</f>
        <v>47.796829687192066</v>
      </c>
      <c r="AJ44" s="98">
        <f>('2003'!I44-'2002'!I44)/'2002'!I44*100</f>
        <v>50.15309594012246</v>
      </c>
      <c r="AK44" s="90">
        <f>('2004'!F44-'2003'!F44)/'2003'!F44*100</f>
        <v>50.004248449315995</v>
      </c>
      <c r="AL44" s="94">
        <f>('2004'!G44-'2003'!G44)/'2003'!G44*100</f>
        <v>50.004248449315995</v>
      </c>
      <c r="AM44" s="94">
        <f>('2004'!H44-'2003'!H44)/'2003'!H44*100</f>
        <v>-11.738708018211979</v>
      </c>
      <c r="AN44" s="98">
        <f>('2004'!I44-'2003'!I44)/'2003'!I44*100</f>
        <v>-12.286167440806615</v>
      </c>
      <c r="AO44" s="90">
        <f>('2005'!F44-'2004'!F44)/'2004'!F44*100</f>
        <v>-12.286167440806615</v>
      </c>
      <c r="AP44" s="94">
        <f>('2005'!G44-'2004'!G44)/'2004'!G44*100</f>
        <v>-12.286167440806615</v>
      </c>
      <c r="AQ44" s="94">
        <f>('2005'!H44-'2004'!H44)/'2004'!H44*100</f>
        <v>-11.98981243659752</v>
      </c>
      <c r="AR44" s="98">
        <f>('2005'!I44-'2004'!I44)/'2004'!I44*100</f>
        <v>-13.929609299321921</v>
      </c>
      <c r="AS44" s="90">
        <f>('2006 ennakollinen'!F44-'2005'!F44)/'2005'!F44*100</f>
        <v>-13.923151436874395</v>
      </c>
      <c r="AT44" s="94">
        <f>('2006 ennakollinen'!G44-'2005'!G44)/'2005'!G44*100</f>
        <v>-13.923151436874395</v>
      </c>
      <c r="AU44" s="94">
        <f>('2006 ennakollinen'!H44-'2005'!H44)/'2005'!H44*100</f>
        <v>-3.237198351971732</v>
      </c>
      <c r="AV44" s="98">
        <f>('2006 ennakollinen'!I44-'2005'!I44)/'2005'!I44*100</f>
        <v>-100</v>
      </c>
    </row>
    <row r="45" spans="1:48" ht="25.5">
      <c r="A45" s="10" t="s">
        <v>80</v>
      </c>
      <c r="B45" s="9" t="s">
        <v>200</v>
      </c>
      <c r="C45" s="35" t="s">
        <v>297</v>
      </c>
      <c r="D45" s="35" t="s">
        <v>81</v>
      </c>
      <c r="E45" s="91">
        <f>('1996'!F45-'1995'!F45)/'1995'!F45*100</f>
        <v>-10.881400824014122</v>
      </c>
      <c r="F45" s="95">
        <f>('1996'!G45-'1995'!G45)/'1995'!G45*100</f>
        <v>-10.881400824014122</v>
      </c>
      <c r="G45" s="95">
        <f>('1996'!H45-'1995'!G45)/'1995'!G45*100</f>
        <v>-13.495683735530694</v>
      </c>
      <c r="H45" s="99">
        <f>('1996'!I45-'1995'!I45)/'1995'!I45*100</f>
        <v>-2.1712210022290064</v>
      </c>
      <c r="I45" s="91">
        <f>('1997'!F45-'1996'!F45)/'1996'!F45*100</f>
        <v>-2.369355238173855</v>
      </c>
      <c r="J45" s="95">
        <f>('1997'!G45-'1996'!G45)/'1996'!G45*100</f>
        <v>-2.369355238173855</v>
      </c>
      <c r="K45" s="95">
        <f>('1997'!H45-'1996'!H45)/'1996'!H45*100</f>
        <v>-4.193008816942142</v>
      </c>
      <c r="L45" s="99">
        <f>('1997'!I45-'1996'!I45)/'1996'!I45*100</f>
        <v>-5.645569620253163</v>
      </c>
      <c r="M45" s="91">
        <f>('1998'!F45-'1997'!F45)/'1997'!F45*100</f>
        <v>-5.386436664975482</v>
      </c>
      <c r="N45" s="95">
        <f>('1998'!G45-'1997'!G45)/'1997'!G45*100</f>
        <v>-5.386436664975482</v>
      </c>
      <c r="O45" s="95">
        <f>('1998'!H45-'1997'!H45)/'1997'!H45*100</f>
        <v>11.860093507723263</v>
      </c>
      <c r="P45" s="99">
        <f>('1998'!I45-'1997'!I45)/'1997'!I45*100</f>
        <v>13.49312822347434</v>
      </c>
      <c r="Q45" s="91">
        <f>('1999'!F45-'1998'!F45)/'1998'!F45*100</f>
        <v>13.164715345428549</v>
      </c>
      <c r="R45" s="95">
        <f>('1999'!G45-'1998'!G45)/'1998'!G45*100</f>
        <v>13.164715345428549</v>
      </c>
      <c r="S45" s="95">
        <f>('1999'!H45-'1998'!H45)/'1998'!H45*100</f>
        <v>-23.834717739802116</v>
      </c>
      <c r="T45" s="99">
        <f>('1999'!I45-'1998'!I45)/'1998'!I45*100</f>
        <v>-23.654416979694766</v>
      </c>
      <c r="U45" s="91">
        <f>('2000'!F45-'1999'!F45)/'1999'!F45*100</f>
        <v>-23.432317169483493</v>
      </c>
      <c r="V45" s="95">
        <f>('2000'!G45-'1999'!G45)/'1999'!G45*100</f>
        <v>-23.432317169483493</v>
      </c>
      <c r="W45" s="95">
        <f>('2000'!H45-'1999'!H45)/'1999'!H45*100</f>
        <v>7.93623228674631</v>
      </c>
      <c r="X45" s="99">
        <f>('2000'!I45-'1999'!I45)/'1999'!I45*100</f>
        <v>5.797550233966427</v>
      </c>
      <c r="Y45" s="91">
        <f>('2001'!F45-'2000'!F45)/'2000'!F45*100</f>
        <v>5.549252191851465</v>
      </c>
      <c r="Z45" s="95">
        <f>('2001'!G45-'2000'!G45)/'2000'!G45*100</f>
        <v>5.549252191851465</v>
      </c>
      <c r="AA45" s="95">
        <f>('2001'!H45-'2000'!H45)/'2000'!H45*100</f>
        <v>-17.54673874569617</v>
      </c>
      <c r="AB45" s="99">
        <f>('2001'!I45-'2000'!I45)/'2000'!I45*100</f>
        <v>-15.714332173404017</v>
      </c>
      <c r="AC45" s="91">
        <f>('2002'!F45-'2001'!F45)/'2001'!F45*100</f>
        <v>-15.577054627186552</v>
      </c>
      <c r="AD45" s="95">
        <f>('2002'!G45-'2001'!G45)/'2001'!G45*100</f>
        <v>-15.577054627186552</v>
      </c>
      <c r="AE45" s="95">
        <f>('2002'!H45-'2001'!H45)/'2001'!H45*100</f>
        <v>38.608335935060865</v>
      </c>
      <c r="AF45" s="99">
        <f>('2002'!I45-'2001'!I45)/'2001'!I45*100</f>
        <v>36.095998765289195</v>
      </c>
      <c r="AG45" s="91">
        <f>('2003'!F45-'2002'!F45)/'2002'!F45*100</f>
        <v>36.23104525986804</v>
      </c>
      <c r="AH45" s="95">
        <f>('2003'!G45-'2002'!G45)/'2002'!G45*100</f>
        <v>36.23104525986804</v>
      </c>
      <c r="AI45" s="95">
        <f>('2003'!H45-'2002'!H45)/'2002'!H45*100</f>
        <v>47.796829687192066</v>
      </c>
      <c r="AJ45" s="99">
        <f>('2003'!I45-'2002'!I45)/'2002'!I45*100</f>
        <v>50.15309594012246</v>
      </c>
      <c r="AK45" s="91">
        <f>('2004'!F45-'2003'!F45)/'2003'!F45*100</f>
        <v>50.004248449315995</v>
      </c>
      <c r="AL45" s="95">
        <f>('2004'!G45-'2003'!G45)/'2003'!G45*100</f>
        <v>50.004248449315995</v>
      </c>
      <c r="AM45" s="95">
        <f>('2004'!H45-'2003'!H45)/'2003'!H45*100</f>
        <v>-11.738708018211979</v>
      </c>
      <c r="AN45" s="99">
        <f>('2004'!I45-'2003'!I45)/'2003'!I45*100</f>
        <v>-12.286167440806615</v>
      </c>
      <c r="AO45" s="91">
        <f>('2005'!F45-'2004'!F45)/'2004'!F45*100</f>
        <v>-12.286167440806615</v>
      </c>
      <c r="AP45" s="95">
        <f>('2005'!G45-'2004'!G45)/'2004'!G45*100</f>
        <v>-12.286167440806615</v>
      </c>
      <c r="AQ45" s="95">
        <f>('2005'!H45-'2004'!H45)/'2004'!H45*100</f>
        <v>-11.98981243659752</v>
      </c>
      <c r="AR45" s="99">
        <f>('2005'!I45-'2004'!I45)/'2004'!I45*100</f>
        <v>-13.929609299321921</v>
      </c>
      <c r="AS45" s="91">
        <f>('2006 ennakollinen'!F45-'2005'!F45)/'2005'!F45*100</f>
        <v>-13.923151436874395</v>
      </c>
      <c r="AT45" s="95">
        <f>('2006 ennakollinen'!G45-'2005'!G45)/'2005'!G45*100</f>
        <v>-13.923151436874395</v>
      </c>
      <c r="AU45" s="95">
        <f>('2006 ennakollinen'!H45-'2005'!H45)/'2005'!H45*100</f>
        <v>-3.237198351971732</v>
      </c>
      <c r="AV45" s="99">
        <f>('2006 ennakollinen'!I45-'2005'!I45)/'2005'!I45*100</f>
        <v>-100</v>
      </c>
    </row>
    <row r="46" spans="1:48" ht="12.75">
      <c r="A46" s="10" t="s">
        <v>82</v>
      </c>
      <c r="B46" s="11" t="s">
        <v>201</v>
      </c>
      <c r="C46" s="36" t="s">
        <v>298</v>
      </c>
      <c r="D46" s="35" t="s">
        <v>83</v>
      </c>
      <c r="E46" s="91">
        <f>('1996'!F46-'1995'!F46)/'1995'!F46*100</f>
        <v>-34.42607981006301</v>
      </c>
      <c r="F46" s="95">
        <f>('1996'!G46-'1995'!G46)/'1995'!G46*100</f>
        <v>-34.42607981006301</v>
      </c>
      <c r="G46" s="95">
        <f>('1996'!H46-'1995'!G46)/'1995'!G46*100</f>
        <v>-23.188141113444736</v>
      </c>
      <c r="H46" s="99">
        <f>('1996'!I46-'1995'!I46)/'1995'!I46*100</f>
        <v>34.34526296244721</v>
      </c>
      <c r="I46" s="91">
        <f>('1997'!F46-'1996'!F46)/'1996'!F46*100</f>
        <v>29.84264030079375</v>
      </c>
      <c r="J46" s="95">
        <f>('1997'!G46-'1996'!G46)/'1996'!G46*100</f>
        <v>29.84264030079375</v>
      </c>
      <c r="K46" s="95">
        <f>('1997'!H46-'1996'!H46)/'1996'!H46*100</f>
        <v>4.089558153358411</v>
      </c>
      <c r="L46" s="99">
        <f>('1997'!I46-'1996'!I46)/'1996'!I46*100</f>
        <v>-20.80713150438809</v>
      </c>
      <c r="M46" s="91">
        <f>('1998'!F46-'1997'!F46)/'1997'!F46*100</f>
        <v>-16.945516945516946</v>
      </c>
      <c r="N46" s="95">
        <f>('1998'!G46-'1997'!G46)/'1997'!G46*100</f>
        <v>-16.945516945516946</v>
      </c>
      <c r="O46" s="95">
        <f>('1998'!H46-'1997'!H46)/'1997'!H46*100</f>
        <v>-8.101420032740702</v>
      </c>
      <c r="P46" s="99">
        <f>('1998'!I46-'1997'!I46)/'1997'!I46*100</f>
        <v>20.951134380453762</v>
      </c>
      <c r="Q46" s="91">
        <f>('1999'!F46-'1998'!F46)/'1998'!F46*100</f>
        <v>14.540289256198355</v>
      </c>
      <c r="R46" s="95">
        <f>('1999'!G46-'1998'!G46)/'1998'!G46*100</f>
        <v>14.540289256198355</v>
      </c>
      <c r="S46" s="95">
        <f>('1999'!H46-'1998'!H46)/'1998'!H46*100</f>
        <v>15.812585442644696</v>
      </c>
      <c r="T46" s="99">
        <f>('1999'!I46-'1998'!I46)/'1998'!I46*100</f>
        <v>13.941995527018241</v>
      </c>
      <c r="U46" s="91">
        <f>('2000'!F46-'1999'!F46)/'1999'!F46*100</f>
        <v>19.763246899661784</v>
      </c>
      <c r="V46" s="95">
        <f>('2000'!G46-'1999'!G46)/'1999'!G46*100</f>
        <v>19.763246899661784</v>
      </c>
      <c r="W46" s="95">
        <f>('2000'!H46-'1999'!H46)/'1999'!H46*100</f>
        <v>8.509801116039498</v>
      </c>
      <c r="X46" s="99">
        <f>('2000'!I46-'1999'!I46)/'1999'!I46*100</f>
        <v>-17.93142748599108</v>
      </c>
      <c r="Y46" s="91">
        <f>('2001'!F46-'2000'!F46)/'2000'!F46*100</f>
        <v>-20.766261884590044</v>
      </c>
      <c r="Z46" s="95">
        <f>('2001'!G46-'2000'!G46)/'2000'!G46*100</f>
        <v>-20.766261884590044</v>
      </c>
      <c r="AA46" s="95">
        <f>('2001'!H46-'2000'!H46)/'2000'!H46*100</f>
        <v>-10.209329157738589</v>
      </c>
      <c r="AB46" s="99">
        <f>('2001'!I46-'2000'!I46)/'2000'!I46*100</f>
        <v>20.21756741117926</v>
      </c>
      <c r="AC46" s="91">
        <f>('2002'!F46-'2001'!F46)/'2001'!F46*100</f>
        <v>23.41689438042057</v>
      </c>
      <c r="AD46" s="95">
        <f>('2002'!G46-'2001'!G46)/'2001'!G46*100</f>
        <v>23.41689438042057</v>
      </c>
      <c r="AE46" s="95">
        <f>('2002'!H46-'2001'!H46)/'2001'!H46*100</f>
        <v>14.865261766649537</v>
      </c>
      <c r="AF46" s="99">
        <f>('2002'!I46-'2001'!I46)/'2001'!I46*100</f>
        <v>-10.155949172121677</v>
      </c>
      <c r="AG46" s="91">
        <f>('2003'!F46-'2002'!F46)/'2002'!F46*100</f>
        <v>-8.663842895648825</v>
      </c>
      <c r="AH46" s="95">
        <f>('2003'!G46-'2002'!G46)/'2002'!G46*100</f>
        <v>-8.663842895648825</v>
      </c>
      <c r="AI46" s="95">
        <f>('2003'!H46-'2002'!H46)/'2002'!H46*100</f>
        <v>1.115479272541305</v>
      </c>
      <c r="AJ46" s="99">
        <f>('2003'!I46-'2002'!I46)/'2002'!I46*100</f>
        <v>35.551269688203156</v>
      </c>
      <c r="AK46" s="91">
        <f>('2004'!F46-'2003'!F46)/'2003'!F46*100</f>
        <v>33.3368465430017</v>
      </c>
      <c r="AL46" s="95">
        <f>('2004'!G46-'2003'!G46)/'2003'!G46*100</f>
        <v>33.3368465430017</v>
      </c>
      <c r="AM46" s="95">
        <f>('2004'!H46-'2003'!H46)/'2003'!H46*100</f>
        <v>22.613478315842723</v>
      </c>
      <c r="AN46" s="99">
        <f>('2004'!I46-'2003'!I46)/'2003'!I46*100</f>
        <v>6.616077780412607</v>
      </c>
      <c r="AO46" s="91">
        <f>('2005'!F46-'2004'!F46)/'2004'!F46*100</f>
        <v>6.616077780412607</v>
      </c>
      <c r="AP46" s="95">
        <f>('2005'!G46-'2004'!G46)/'2004'!G46*100</f>
        <v>6.616077780412607</v>
      </c>
      <c r="AQ46" s="95">
        <f>('2005'!H46-'2004'!H46)/'2004'!H46*100</f>
        <v>-9.881412735241055</v>
      </c>
      <c r="AR46" s="99">
        <f>('2005'!I46-'2004'!I46)/'2004'!I46*100</f>
        <v>-39.85270858046659</v>
      </c>
      <c r="AS46" s="91">
        <f>('2006 ennakollinen'!F46-'2005'!F46)/'2005'!F46*100</f>
        <v>-39.731613285883746</v>
      </c>
      <c r="AT46" s="95">
        <f>('2006 ennakollinen'!G46-'2005'!G46)/'2005'!G46*100</f>
        <v>-39.731613285883746</v>
      </c>
      <c r="AU46" s="95">
        <f>('2006 ennakollinen'!H46-'2005'!H46)/'2005'!H46*100</f>
        <v>-23.26000514918328</v>
      </c>
      <c r="AV46" s="99">
        <f>('2006 ennakollinen'!I46-'2005'!I46)/'2005'!I46*100</f>
        <v>-100</v>
      </c>
    </row>
    <row r="47" spans="1:48" ht="12.75">
      <c r="A47" s="10" t="s">
        <v>84</v>
      </c>
      <c r="B47" s="11" t="s">
        <v>202</v>
      </c>
      <c r="C47" s="36" t="s">
        <v>299</v>
      </c>
      <c r="D47" s="35" t="s">
        <v>85</v>
      </c>
      <c r="E47" s="91"/>
      <c r="F47" s="95"/>
      <c r="G47" s="95"/>
      <c r="H47" s="99"/>
      <c r="I47" s="91"/>
      <c r="J47" s="95"/>
      <c r="K47" s="95"/>
      <c r="L47" s="99"/>
      <c r="M47" s="91"/>
      <c r="N47" s="95"/>
      <c r="O47" s="95"/>
      <c r="P47" s="99"/>
      <c r="Q47" s="91"/>
      <c r="R47" s="95"/>
      <c r="S47" s="95"/>
      <c r="T47" s="99"/>
      <c r="U47" s="91"/>
      <c r="V47" s="95"/>
      <c r="W47" s="95"/>
      <c r="X47" s="99"/>
      <c r="Y47" s="91"/>
      <c r="Z47" s="95"/>
      <c r="AA47" s="95"/>
      <c r="AB47" s="99"/>
      <c r="AC47" s="91"/>
      <c r="AD47" s="95"/>
      <c r="AE47" s="95"/>
      <c r="AF47" s="99"/>
      <c r="AG47" s="91"/>
      <c r="AH47" s="95"/>
      <c r="AI47" s="95"/>
      <c r="AJ47" s="99"/>
      <c r="AK47" s="91"/>
      <c r="AL47" s="95"/>
      <c r="AM47" s="95"/>
      <c r="AN47" s="99"/>
      <c r="AO47" s="91"/>
      <c r="AP47" s="95"/>
      <c r="AQ47" s="95"/>
      <c r="AR47" s="99"/>
      <c r="AS47" s="91"/>
      <c r="AT47" s="95"/>
      <c r="AU47" s="95"/>
      <c r="AV47" s="99"/>
    </row>
    <row r="48" spans="1:48" ht="12.75">
      <c r="A48" s="10" t="s">
        <v>86</v>
      </c>
      <c r="B48" s="11" t="s">
        <v>203</v>
      </c>
      <c r="C48" s="36" t="s">
        <v>300</v>
      </c>
      <c r="D48" s="35" t="s">
        <v>87</v>
      </c>
      <c r="E48" s="91"/>
      <c r="F48" s="95"/>
      <c r="G48" s="95"/>
      <c r="H48" s="99"/>
      <c r="I48" s="91"/>
      <c r="J48" s="95"/>
      <c r="K48" s="95"/>
      <c r="L48" s="99"/>
      <c r="M48" s="91"/>
      <c r="N48" s="95"/>
      <c r="O48" s="95"/>
      <c r="P48" s="99"/>
      <c r="Q48" s="91"/>
      <c r="R48" s="95"/>
      <c r="S48" s="95"/>
      <c r="T48" s="99"/>
      <c r="U48" s="91"/>
      <c r="V48" s="95"/>
      <c r="W48" s="95"/>
      <c r="X48" s="99"/>
      <c r="Y48" s="91"/>
      <c r="Z48" s="95"/>
      <c r="AA48" s="95"/>
      <c r="AB48" s="99"/>
      <c r="AC48" s="91"/>
      <c r="AD48" s="95"/>
      <c r="AE48" s="95"/>
      <c r="AF48" s="99"/>
      <c r="AG48" s="91"/>
      <c r="AH48" s="95"/>
      <c r="AI48" s="95"/>
      <c r="AJ48" s="99"/>
      <c r="AK48" s="91"/>
      <c r="AL48" s="95"/>
      <c r="AM48" s="95"/>
      <c r="AN48" s="99"/>
      <c r="AO48" s="91"/>
      <c r="AP48" s="95"/>
      <c r="AQ48" s="95"/>
      <c r="AR48" s="99"/>
      <c r="AS48" s="91"/>
      <c r="AT48" s="95"/>
      <c r="AU48" s="95"/>
      <c r="AV48" s="99"/>
    </row>
    <row r="49" spans="1:48" ht="25.5">
      <c r="A49" s="10" t="s">
        <v>88</v>
      </c>
      <c r="B49" s="11" t="s">
        <v>204</v>
      </c>
      <c r="C49" s="36" t="s">
        <v>301</v>
      </c>
      <c r="D49" s="35" t="s">
        <v>89</v>
      </c>
      <c r="E49" s="91">
        <f>('1996'!F49-'1995'!F49)/'1995'!F49*100</f>
        <v>-9.380659181456005</v>
      </c>
      <c r="F49" s="95">
        <f>('1996'!G49-'1995'!G49)/'1995'!G49*100</f>
        <v>-9.380659181456005</v>
      </c>
      <c r="G49" s="95">
        <f>('1996'!H49-'1995'!G49)/'1995'!G49*100</f>
        <v>-12.879391524809861</v>
      </c>
      <c r="H49" s="99">
        <f>('1996'!I49-'1995'!I49)/'1995'!I49*100</f>
        <v>-3.8609112709832125</v>
      </c>
      <c r="I49" s="91">
        <f>('1997'!F49-'1996'!F49)/'1996'!F49*100</f>
        <v>-3.8609112709832125</v>
      </c>
      <c r="J49" s="95">
        <f>('1997'!G49-'1996'!G49)/'1996'!G49*100</f>
        <v>-3.8609112709832125</v>
      </c>
      <c r="K49" s="95">
        <f>('1997'!H49-'1996'!H49)/'1996'!H49*100</f>
        <v>-4.664504864055874</v>
      </c>
      <c r="L49" s="99">
        <f>('1997'!I49-'1996'!I49)/'1996'!I49*100</f>
        <v>-4.664504864055874</v>
      </c>
      <c r="M49" s="91">
        <f>('1998'!F49-'1997'!F49)/'1997'!F49*100</f>
        <v>-4.664504864055874</v>
      </c>
      <c r="N49" s="95">
        <f>('1998'!G49-'1997'!G49)/'1997'!G49*100</f>
        <v>-4.664504864055874</v>
      </c>
      <c r="O49" s="95">
        <f>('1998'!H49-'1997'!H49)/'1997'!H49*100</f>
        <v>13.099598813884539</v>
      </c>
      <c r="P49" s="99">
        <f>('1998'!I49-'1997'!I49)/'1997'!I49*100</f>
        <v>13.099598813884539</v>
      </c>
      <c r="Q49" s="91">
        <f>('1999'!F49-'1998'!F49)/'1998'!F49*100</f>
        <v>13.099598813884539</v>
      </c>
      <c r="R49" s="95">
        <f>('1999'!G49-'1998'!G49)/'1998'!G49*100</f>
        <v>13.099598813884539</v>
      </c>
      <c r="S49" s="95">
        <f>('1999'!H49-'1998'!H49)/'1998'!H49*100</f>
        <v>-25.817396668723013</v>
      </c>
      <c r="T49" s="99">
        <f>('1999'!I49-'1998'!I49)/'1998'!I49*100</f>
        <v>-25.817396668723013</v>
      </c>
      <c r="U49" s="91">
        <f>('2000'!F49-'1999'!F49)/'1999'!F49*100</f>
        <v>-25.817396668723013</v>
      </c>
      <c r="V49" s="95">
        <f>('2000'!G49-'1999'!G49)/'1999'!G49*100</f>
        <v>-25.817396668723013</v>
      </c>
      <c r="W49" s="95">
        <f>('2000'!H49-'1999'!H49)/'1999'!H49*100</f>
        <v>7.889812889812893</v>
      </c>
      <c r="X49" s="99">
        <f>('2000'!I49-'1999'!I49)/'1999'!I49*100</f>
        <v>7.889812889812893</v>
      </c>
      <c r="Y49" s="91">
        <f>('2001'!F49-'2000'!F49)/'2000'!F49*100</f>
        <v>7.889812889812893</v>
      </c>
      <c r="Z49" s="95">
        <f>('2001'!G49-'2000'!G49)/'2000'!G49*100</f>
        <v>7.889812889812893</v>
      </c>
      <c r="AA49" s="95">
        <f>('2001'!H49-'2000'!H49)/'2000'!H49*100</f>
        <v>-18.12313324983139</v>
      </c>
      <c r="AB49" s="99">
        <f>('2001'!I49-'2000'!I49)/'2000'!I49*100</f>
        <v>-18.12313324983139</v>
      </c>
      <c r="AC49" s="91">
        <f>('2002'!F49-'2001'!F49)/'2001'!F49*100</f>
        <v>-18.12313324983139</v>
      </c>
      <c r="AD49" s="95">
        <f>('2002'!G49-'2001'!G49)/'2001'!G49*100</f>
        <v>-18.12313324983139</v>
      </c>
      <c r="AE49" s="95">
        <f>('2002'!H49-'2001'!H49)/'2001'!H49*100</f>
        <v>40.65662508825606</v>
      </c>
      <c r="AF49" s="99">
        <f>('2002'!I49-'2001'!I49)/'2001'!I49*100</f>
        <v>40.65662508825606</v>
      </c>
      <c r="AG49" s="91">
        <f>('2003'!F49-'2002'!F49)/'2002'!F49*100</f>
        <v>40.65662508825606</v>
      </c>
      <c r="AH49" s="95">
        <f>('2003'!G49-'2002'!G49)/'2002'!G49*100</f>
        <v>40.65662508825606</v>
      </c>
      <c r="AI49" s="95">
        <f>('2003'!H49-'2002'!H49)/'2002'!H49*100</f>
        <v>51.06667782146741</v>
      </c>
      <c r="AJ49" s="99">
        <f>('2003'!I49-'2002'!I49)/'2002'!I49*100</f>
        <v>51.06667782146741</v>
      </c>
      <c r="AK49" s="91">
        <f>('2004'!F49-'2003'!F49)/'2003'!F49*100</f>
        <v>51.06667782146741</v>
      </c>
      <c r="AL49" s="95">
        <f>('2004'!G49-'2003'!G49)/'2003'!G49*100</f>
        <v>51.06667782146741</v>
      </c>
      <c r="AM49" s="95">
        <f>('2004'!H49-'2003'!H49)/'2003'!H49*100</f>
        <v>-13.352162596223064</v>
      </c>
      <c r="AN49" s="99">
        <f>('2004'!I49-'2003'!I49)/'2003'!I49*100</f>
        <v>-13.352162596223064</v>
      </c>
      <c r="AO49" s="91">
        <f>('2005'!F49-'2004'!F49)/'2004'!F49*100</f>
        <v>-13.352162596223064</v>
      </c>
      <c r="AP49" s="95">
        <f>('2005'!G49-'2004'!G49)/'2004'!G49*100</f>
        <v>-13.352162596223064</v>
      </c>
      <c r="AQ49" s="95">
        <f>('2005'!H49-'2004'!H49)/'2004'!H49*100</f>
        <v>-12.130896075674306</v>
      </c>
      <c r="AR49" s="99">
        <f>('2005'!I49-'2004'!I49)/'2004'!I49*100</f>
        <v>-12.130896075674306</v>
      </c>
      <c r="AS49" s="91">
        <f>('2006 ennakollinen'!F49-'2005'!F49)/'2005'!F49*100</f>
        <v>-12.130896075674306</v>
      </c>
      <c r="AT49" s="95">
        <f>('2006 ennakollinen'!G49-'2005'!G49)/'2005'!G49*100</f>
        <v>-12.130896075674306</v>
      </c>
      <c r="AU49" s="95">
        <f>('2006 ennakollinen'!H49-'2005'!H49)/'2005'!H49*100</f>
        <v>-1.8620890311318028</v>
      </c>
      <c r="AV49" s="99">
        <f>('2006 ennakollinen'!I49-'2005'!I49)/'2005'!I49*100</f>
        <v>-100</v>
      </c>
    </row>
    <row r="50" spans="1:48" ht="12.75">
      <c r="A50" s="10" t="s">
        <v>90</v>
      </c>
      <c r="B50" s="19" t="s">
        <v>205</v>
      </c>
      <c r="C50" s="35" t="s">
        <v>302</v>
      </c>
      <c r="D50" s="35" t="s">
        <v>91</v>
      </c>
      <c r="E50" s="91"/>
      <c r="F50" s="95"/>
      <c r="G50" s="95"/>
      <c r="H50" s="99"/>
      <c r="I50" s="91"/>
      <c r="J50" s="95"/>
      <c r="K50" s="95"/>
      <c r="L50" s="99"/>
      <c r="M50" s="91"/>
      <c r="N50" s="95"/>
      <c r="O50" s="95"/>
      <c r="P50" s="99"/>
      <c r="Q50" s="91"/>
      <c r="R50" s="95"/>
      <c r="S50" s="95"/>
      <c r="T50" s="99"/>
      <c r="U50" s="91"/>
      <c r="V50" s="95"/>
      <c r="W50" s="95"/>
      <c r="X50" s="99"/>
      <c r="Y50" s="91"/>
      <c r="Z50" s="95"/>
      <c r="AA50" s="95"/>
      <c r="AB50" s="99"/>
      <c r="AC50" s="91"/>
      <c r="AD50" s="95"/>
      <c r="AE50" s="95"/>
      <c r="AF50" s="99"/>
      <c r="AG50" s="91"/>
      <c r="AH50" s="95"/>
      <c r="AI50" s="95"/>
      <c r="AJ50" s="99"/>
      <c r="AK50" s="91"/>
      <c r="AL50" s="95"/>
      <c r="AM50" s="95"/>
      <c r="AN50" s="99"/>
      <c r="AO50" s="91"/>
      <c r="AP50" s="95"/>
      <c r="AQ50" s="95"/>
      <c r="AR50" s="99"/>
      <c r="AS50" s="91"/>
      <c r="AT50" s="95"/>
      <c r="AU50" s="95"/>
      <c r="AV50" s="99"/>
    </row>
    <row r="51" spans="1:48" ht="12.75">
      <c r="A51" s="10" t="s">
        <v>92</v>
      </c>
      <c r="B51" s="9" t="s">
        <v>206</v>
      </c>
      <c r="C51" s="35" t="s">
        <v>303</v>
      </c>
      <c r="D51" s="35" t="s">
        <v>93</v>
      </c>
      <c r="E51" s="91"/>
      <c r="F51" s="95"/>
      <c r="G51" s="95"/>
      <c r="H51" s="99"/>
      <c r="I51" s="91"/>
      <c r="J51" s="95"/>
      <c r="K51" s="95"/>
      <c r="L51" s="99"/>
      <c r="M51" s="91"/>
      <c r="N51" s="95"/>
      <c r="O51" s="95"/>
      <c r="P51" s="99"/>
      <c r="Q51" s="91"/>
      <c r="R51" s="95"/>
      <c r="S51" s="95"/>
      <c r="T51" s="99"/>
      <c r="U51" s="91"/>
      <c r="V51" s="95"/>
      <c r="W51" s="95"/>
      <c r="X51" s="99"/>
      <c r="Y51" s="91"/>
      <c r="Z51" s="95"/>
      <c r="AA51" s="95"/>
      <c r="AB51" s="99"/>
      <c r="AC51" s="91"/>
      <c r="AD51" s="95"/>
      <c r="AE51" s="95"/>
      <c r="AF51" s="99"/>
      <c r="AG51" s="91"/>
      <c r="AH51" s="95"/>
      <c r="AI51" s="95"/>
      <c r="AJ51" s="99"/>
      <c r="AK51" s="91"/>
      <c r="AL51" s="95"/>
      <c r="AM51" s="95"/>
      <c r="AN51" s="99"/>
      <c r="AO51" s="91"/>
      <c r="AP51" s="95"/>
      <c r="AQ51" s="95"/>
      <c r="AR51" s="99"/>
      <c r="AS51" s="91"/>
      <c r="AT51" s="95"/>
      <c r="AU51" s="95"/>
      <c r="AV51" s="99"/>
    </row>
    <row r="52" spans="1:48" ht="12.75">
      <c r="A52" s="10" t="s">
        <v>94</v>
      </c>
      <c r="B52" s="9" t="s">
        <v>207</v>
      </c>
      <c r="C52" s="35" t="s">
        <v>304</v>
      </c>
      <c r="D52" s="35" t="s">
        <v>95</v>
      </c>
      <c r="E52" s="91"/>
      <c r="F52" s="95"/>
      <c r="G52" s="95"/>
      <c r="H52" s="99"/>
      <c r="I52" s="91"/>
      <c r="J52" s="95"/>
      <c r="K52" s="95"/>
      <c r="L52" s="99"/>
      <c r="M52" s="91"/>
      <c r="N52" s="95"/>
      <c r="O52" s="95"/>
      <c r="P52" s="99"/>
      <c r="Q52" s="91"/>
      <c r="R52" s="95"/>
      <c r="S52" s="95"/>
      <c r="T52" s="99"/>
      <c r="U52" s="91"/>
      <c r="V52" s="95"/>
      <c r="W52" s="95"/>
      <c r="X52" s="99"/>
      <c r="Y52" s="91"/>
      <c r="Z52" s="95"/>
      <c r="AA52" s="95"/>
      <c r="AB52" s="99"/>
      <c r="AC52" s="91"/>
      <c r="AD52" s="95"/>
      <c r="AE52" s="95"/>
      <c r="AF52" s="99"/>
      <c r="AG52" s="91"/>
      <c r="AH52" s="95"/>
      <c r="AI52" s="95"/>
      <c r="AJ52" s="99"/>
      <c r="AK52" s="91"/>
      <c r="AL52" s="95"/>
      <c r="AM52" s="95"/>
      <c r="AN52" s="99"/>
      <c r="AO52" s="91"/>
      <c r="AP52" s="95"/>
      <c r="AQ52" s="95"/>
      <c r="AR52" s="99"/>
      <c r="AS52" s="91"/>
      <c r="AT52" s="95"/>
      <c r="AU52" s="95"/>
      <c r="AV52" s="99"/>
    </row>
    <row r="53" spans="1:48" ht="13.5" thickBot="1">
      <c r="A53" s="14" t="s">
        <v>96</v>
      </c>
      <c r="B53" s="33" t="s">
        <v>208</v>
      </c>
      <c r="C53" s="38" t="s">
        <v>305</v>
      </c>
      <c r="D53" s="35" t="s">
        <v>97</v>
      </c>
      <c r="E53" s="91"/>
      <c r="F53" s="95"/>
      <c r="G53" s="95"/>
      <c r="H53" s="99"/>
      <c r="I53" s="91"/>
      <c r="J53" s="95"/>
      <c r="K53" s="95"/>
      <c r="L53" s="99"/>
      <c r="M53" s="91"/>
      <c r="N53" s="95"/>
      <c r="O53" s="95"/>
      <c r="P53" s="99"/>
      <c r="Q53" s="91"/>
      <c r="R53" s="95"/>
      <c r="S53" s="95"/>
      <c r="T53" s="99"/>
      <c r="U53" s="91"/>
      <c r="V53" s="95"/>
      <c r="W53" s="95"/>
      <c r="X53" s="99"/>
      <c r="Y53" s="91"/>
      <c r="Z53" s="95"/>
      <c r="AA53" s="95"/>
      <c r="AB53" s="99"/>
      <c r="AC53" s="91"/>
      <c r="AD53" s="95"/>
      <c r="AE53" s="95"/>
      <c r="AF53" s="99"/>
      <c r="AG53" s="91"/>
      <c r="AH53" s="95"/>
      <c r="AI53" s="95"/>
      <c r="AJ53" s="99"/>
      <c r="AK53" s="91"/>
      <c r="AL53" s="95"/>
      <c r="AM53" s="95"/>
      <c r="AN53" s="99"/>
      <c r="AO53" s="91"/>
      <c r="AP53" s="95"/>
      <c r="AQ53" s="95"/>
      <c r="AR53" s="99"/>
      <c r="AS53" s="91"/>
      <c r="AT53" s="95"/>
      <c r="AU53" s="95"/>
      <c r="AV53" s="99"/>
    </row>
    <row r="54" spans="1:48" ht="13.5" thickBot="1">
      <c r="A54" s="6" t="s">
        <v>98</v>
      </c>
      <c r="B54" s="7" t="s">
        <v>209</v>
      </c>
      <c r="C54" s="34" t="s">
        <v>306</v>
      </c>
      <c r="D54" s="37" t="s">
        <v>326</v>
      </c>
      <c r="E54" s="90"/>
      <c r="F54" s="94"/>
      <c r="G54" s="94"/>
      <c r="H54" s="98"/>
      <c r="I54" s="90"/>
      <c r="J54" s="94"/>
      <c r="K54" s="94"/>
      <c r="L54" s="98"/>
      <c r="M54" s="90"/>
      <c r="N54" s="94"/>
      <c r="O54" s="94"/>
      <c r="P54" s="98"/>
      <c r="Q54" s="90"/>
      <c r="R54" s="94"/>
      <c r="S54" s="94"/>
      <c r="T54" s="98"/>
      <c r="U54" s="90"/>
      <c r="V54" s="94"/>
      <c r="W54" s="94"/>
      <c r="X54" s="98"/>
      <c r="Y54" s="90"/>
      <c r="Z54" s="94"/>
      <c r="AA54" s="94"/>
      <c r="AB54" s="98"/>
      <c r="AC54" s="90"/>
      <c r="AD54" s="94"/>
      <c r="AE54" s="94"/>
      <c r="AF54" s="98"/>
      <c r="AG54" s="90"/>
      <c r="AH54" s="94"/>
      <c r="AI54" s="94"/>
      <c r="AJ54" s="98"/>
      <c r="AK54" s="90"/>
      <c r="AL54" s="94"/>
      <c r="AM54" s="94"/>
      <c r="AN54" s="98"/>
      <c r="AO54" s="90"/>
      <c r="AP54" s="94"/>
      <c r="AQ54" s="94"/>
      <c r="AR54" s="98"/>
      <c r="AS54" s="90"/>
      <c r="AT54" s="94"/>
      <c r="AU54" s="94"/>
      <c r="AV54" s="98"/>
    </row>
    <row r="55" spans="1:48" ht="12.75">
      <c r="A55" s="10" t="s">
        <v>100</v>
      </c>
      <c r="B55" s="9" t="s">
        <v>210</v>
      </c>
      <c r="C55" s="35" t="s">
        <v>255</v>
      </c>
      <c r="D55" s="35" t="s">
        <v>101</v>
      </c>
      <c r="E55" s="91"/>
      <c r="F55" s="95"/>
      <c r="G55" s="95"/>
      <c r="H55" s="99"/>
      <c r="I55" s="91"/>
      <c r="J55" s="95"/>
      <c r="K55" s="95"/>
      <c r="L55" s="99"/>
      <c r="M55" s="91"/>
      <c r="N55" s="95"/>
      <c r="O55" s="95"/>
      <c r="P55" s="99"/>
      <c r="Q55" s="91"/>
      <c r="R55" s="95"/>
      <c r="S55" s="95"/>
      <c r="T55" s="99"/>
      <c r="U55" s="91"/>
      <c r="V55" s="95"/>
      <c r="W55" s="95"/>
      <c r="X55" s="99"/>
      <c r="Y55" s="91"/>
      <c r="Z55" s="95"/>
      <c r="AA55" s="95"/>
      <c r="AB55" s="99"/>
      <c r="AC55" s="91"/>
      <c r="AD55" s="95"/>
      <c r="AE55" s="95"/>
      <c r="AF55" s="99"/>
      <c r="AG55" s="91"/>
      <c r="AH55" s="95"/>
      <c r="AI55" s="95"/>
      <c r="AJ55" s="99"/>
      <c r="AK55" s="91"/>
      <c r="AL55" s="95"/>
      <c r="AM55" s="95"/>
      <c r="AN55" s="99"/>
      <c r="AO55" s="91"/>
      <c r="AP55" s="95"/>
      <c r="AQ55" s="95"/>
      <c r="AR55" s="99"/>
      <c r="AS55" s="91"/>
      <c r="AT55" s="95"/>
      <c r="AU55" s="95"/>
      <c r="AV55" s="99"/>
    </row>
    <row r="56" spans="1:48" ht="12.75">
      <c r="A56" s="10" t="s">
        <v>102</v>
      </c>
      <c r="B56" s="9" t="s">
        <v>211</v>
      </c>
      <c r="C56" s="35" t="s">
        <v>256</v>
      </c>
      <c r="D56" s="35" t="s">
        <v>103</v>
      </c>
      <c r="E56" s="91"/>
      <c r="F56" s="95"/>
      <c r="G56" s="95"/>
      <c r="H56" s="99"/>
      <c r="I56" s="91"/>
      <c r="J56" s="95"/>
      <c r="K56" s="95"/>
      <c r="L56" s="99"/>
      <c r="M56" s="91"/>
      <c r="N56" s="95"/>
      <c r="O56" s="95"/>
      <c r="P56" s="99"/>
      <c r="Q56" s="91"/>
      <c r="R56" s="95"/>
      <c r="S56" s="95"/>
      <c r="T56" s="99"/>
      <c r="U56" s="91"/>
      <c r="V56" s="95"/>
      <c r="W56" s="95"/>
      <c r="X56" s="99"/>
      <c r="Y56" s="91"/>
      <c r="Z56" s="95"/>
      <c r="AA56" s="95"/>
      <c r="AB56" s="99"/>
      <c r="AC56" s="91"/>
      <c r="AD56" s="95"/>
      <c r="AE56" s="95"/>
      <c r="AF56" s="99"/>
      <c r="AG56" s="91"/>
      <c r="AH56" s="95"/>
      <c r="AI56" s="95"/>
      <c r="AJ56" s="99"/>
      <c r="AK56" s="91"/>
      <c r="AL56" s="95"/>
      <c r="AM56" s="95"/>
      <c r="AN56" s="99"/>
      <c r="AO56" s="91"/>
      <c r="AP56" s="95"/>
      <c r="AQ56" s="95"/>
      <c r="AR56" s="99"/>
      <c r="AS56" s="91"/>
      <c r="AT56" s="95"/>
      <c r="AU56" s="95"/>
      <c r="AV56" s="99"/>
    </row>
    <row r="57" spans="1:48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91"/>
      <c r="F57" s="95"/>
      <c r="G57" s="95"/>
      <c r="H57" s="99"/>
      <c r="I57" s="91"/>
      <c r="J57" s="95"/>
      <c r="K57" s="95"/>
      <c r="L57" s="99"/>
      <c r="M57" s="91"/>
      <c r="N57" s="95"/>
      <c r="O57" s="95"/>
      <c r="P57" s="99"/>
      <c r="Q57" s="91"/>
      <c r="R57" s="95"/>
      <c r="S57" s="95"/>
      <c r="T57" s="99"/>
      <c r="U57" s="91"/>
      <c r="V57" s="95"/>
      <c r="W57" s="95"/>
      <c r="X57" s="99"/>
      <c r="Y57" s="91"/>
      <c r="Z57" s="95"/>
      <c r="AA57" s="95"/>
      <c r="AB57" s="99"/>
      <c r="AC57" s="91"/>
      <c r="AD57" s="95"/>
      <c r="AE57" s="95"/>
      <c r="AF57" s="99"/>
      <c r="AG57" s="91"/>
      <c r="AH57" s="95"/>
      <c r="AI57" s="95"/>
      <c r="AJ57" s="99"/>
      <c r="AK57" s="91"/>
      <c r="AL57" s="95"/>
      <c r="AM57" s="95"/>
      <c r="AN57" s="99"/>
      <c r="AO57" s="91"/>
      <c r="AP57" s="95"/>
      <c r="AQ57" s="95"/>
      <c r="AR57" s="99"/>
      <c r="AS57" s="91"/>
      <c r="AT57" s="95"/>
      <c r="AU57" s="95"/>
      <c r="AV57" s="99"/>
    </row>
    <row r="58" spans="1:48" ht="13.5" thickBot="1">
      <c r="A58" s="21" t="s">
        <v>106</v>
      </c>
      <c r="B58" s="22" t="s">
        <v>213</v>
      </c>
      <c r="C58" s="41" t="s">
        <v>257</v>
      </c>
      <c r="D58" s="85" t="s">
        <v>107</v>
      </c>
      <c r="E58" s="92"/>
      <c r="F58" s="96"/>
      <c r="G58" s="96"/>
      <c r="H58" s="100"/>
      <c r="I58" s="92"/>
      <c r="J58" s="96"/>
      <c r="K58" s="96"/>
      <c r="L58" s="100"/>
      <c r="M58" s="92"/>
      <c r="N58" s="96"/>
      <c r="O58" s="96"/>
      <c r="P58" s="100"/>
      <c r="Q58" s="92"/>
      <c r="R58" s="96"/>
      <c r="S58" s="96"/>
      <c r="T58" s="100"/>
      <c r="U58" s="92"/>
      <c r="V58" s="96"/>
      <c r="W58" s="96"/>
      <c r="X58" s="100"/>
      <c r="Y58" s="92"/>
      <c r="Z58" s="96"/>
      <c r="AA58" s="96"/>
      <c r="AB58" s="100"/>
      <c r="AC58" s="92"/>
      <c r="AD58" s="96"/>
      <c r="AE58" s="96"/>
      <c r="AF58" s="100"/>
      <c r="AG58" s="92"/>
      <c r="AH58" s="96"/>
      <c r="AI58" s="96"/>
      <c r="AJ58" s="100"/>
      <c r="AK58" s="92"/>
      <c r="AL58" s="96"/>
      <c r="AM58" s="96"/>
      <c r="AN58" s="100"/>
      <c r="AO58" s="92"/>
      <c r="AP58" s="96"/>
      <c r="AQ58" s="96"/>
      <c r="AR58" s="100"/>
      <c r="AS58" s="92"/>
      <c r="AT58" s="96"/>
      <c r="AU58" s="96"/>
      <c r="AV58" s="100"/>
    </row>
    <row r="59" spans="1:48" ht="13.5" thickBot="1">
      <c r="A59" s="6" t="s">
        <v>108</v>
      </c>
      <c r="B59" s="7" t="s">
        <v>214</v>
      </c>
      <c r="C59" s="34" t="s">
        <v>308</v>
      </c>
      <c r="D59" s="37" t="s">
        <v>109</v>
      </c>
      <c r="E59" s="90"/>
      <c r="F59" s="94"/>
      <c r="G59" s="94"/>
      <c r="H59" s="98"/>
      <c r="I59" s="90"/>
      <c r="J59" s="94"/>
      <c r="K59" s="94"/>
      <c r="L59" s="98"/>
      <c r="M59" s="90"/>
      <c r="N59" s="94"/>
      <c r="O59" s="94"/>
      <c r="P59" s="98"/>
      <c r="Q59" s="90"/>
      <c r="R59" s="94"/>
      <c r="S59" s="94"/>
      <c r="T59" s="98"/>
      <c r="U59" s="90"/>
      <c r="V59" s="94"/>
      <c r="W59" s="94"/>
      <c r="X59" s="98"/>
      <c r="Y59" s="90"/>
      <c r="Z59" s="94"/>
      <c r="AA59" s="94"/>
      <c r="AB59" s="98"/>
      <c r="AC59" s="90"/>
      <c r="AD59" s="94"/>
      <c r="AE59" s="94"/>
      <c r="AF59" s="98"/>
      <c r="AG59" s="90"/>
      <c r="AH59" s="94"/>
      <c r="AI59" s="94"/>
      <c r="AJ59" s="98"/>
      <c r="AK59" s="90"/>
      <c r="AL59" s="94"/>
      <c r="AM59" s="94"/>
      <c r="AN59" s="98"/>
      <c r="AO59" s="90"/>
      <c r="AP59" s="94"/>
      <c r="AQ59" s="94"/>
      <c r="AR59" s="98"/>
      <c r="AS59" s="90"/>
      <c r="AT59" s="94"/>
      <c r="AU59" s="94"/>
      <c r="AV59" s="98"/>
    </row>
    <row r="60" spans="1:48" ht="25.5">
      <c r="A60" s="10" t="s">
        <v>110</v>
      </c>
      <c r="B60" s="9" t="s">
        <v>215</v>
      </c>
      <c r="C60" s="35" t="s">
        <v>309</v>
      </c>
      <c r="D60" s="35" t="s">
        <v>111</v>
      </c>
      <c r="E60" s="91"/>
      <c r="F60" s="95"/>
      <c r="G60" s="95"/>
      <c r="H60" s="99"/>
      <c r="I60" s="91"/>
      <c r="J60" s="95"/>
      <c r="K60" s="95"/>
      <c r="L60" s="99"/>
      <c r="M60" s="91"/>
      <c r="N60" s="95"/>
      <c r="O60" s="95"/>
      <c r="P60" s="99"/>
      <c r="Q60" s="91"/>
      <c r="R60" s="95"/>
      <c r="S60" s="95"/>
      <c r="T60" s="99"/>
      <c r="U60" s="91"/>
      <c r="V60" s="95"/>
      <c r="W60" s="95"/>
      <c r="X60" s="99"/>
      <c r="Y60" s="91"/>
      <c r="Z60" s="95"/>
      <c r="AA60" s="95"/>
      <c r="AB60" s="99"/>
      <c r="AC60" s="91"/>
      <c r="AD60" s="95"/>
      <c r="AE60" s="95"/>
      <c r="AF60" s="99"/>
      <c r="AG60" s="91"/>
      <c r="AH60" s="95"/>
      <c r="AI60" s="95"/>
      <c r="AJ60" s="99"/>
      <c r="AK60" s="91"/>
      <c r="AL60" s="95"/>
      <c r="AM60" s="95"/>
      <c r="AN60" s="99"/>
      <c r="AO60" s="91"/>
      <c r="AP60" s="95"/>
      <c r="AQ60" s="95"/>
      <c r="AR60" s="99"/>
      <c r="AS60" s="91"/>
      <c r="AT60" s="95"/>
      <c r="AU60" s="95"/>
      <c r="AV60" s="99"/>
    </row>
    <row r="61" spans="1:48" ht="12.75">
      <c r="A61" s="10" t="s">
        <v>112</v>
      </c>
      <c r="B61" s="9" t="s">
        <v>216</v>
      </c>
      <c r="C61" s="35" t="s">
        <v>310</v>
      </c>
      <c r="D61" s="35" t="s">
        <v>113</v>
      </c>
      <c r="E61" s="91"/>
      <c r="F61" s="95"/>
      <c r="G61" s="95"/>
      <c r="H61" s="99"/>
      <c r="I61" s="91"/>
      <c r="J61" s="95"/>
      <c r="K61" s="95"/>
      <c r="L61" s="99"/>
      <c r="M61" s="91"/>
      <c r="N61" s="95"/>
      <c r="O61" s="95"/>
      <c r="P61" s="99"/>
      <c r="Q61" s="91"/>
      <c r="R61" s="95"/>
      <c r="S61" s="95"/>
      <c r="T61" s="99"/>
      <c r="U61" s="91"/>
      <c r="V61" s="95"/>
      <c r="W61" s="95"/>
      <c r="X61" s="99"/>
      <c r="Y61" s="91"/>
      <c r="Z61" s="95"/>
      <c r="AA61" s="95"/>
      <c r="AB61" s="99"/>
      <c r="AC61" s="91"/>
      <c r="AD61" s="95"/>
      <c r="AE61" s="95"/>
      <c r="AF61" s="99"/>
      <c r="AG61" s="91"/>
      <c r="AH61" s="95"/>
      <c r="AI61" s="95"/>
      <c r="AJ61" s="99"/>
      <c r="AK61" s="91"/>
      <c r="AL61" s="95"/>
      <c r="AM61" s="95"/>
      <c r="AN61" s="99"/>
      <c r="AO61" s="91"/>
      <c r="AP61" s="95"/>
      <c r="AQ61" s="95"/>
      <c r="AR61" s="99"/>
      <c r="AS61" s="91"/>
      <c r="AT61" s="95"/>
      <c r="AU61" s="95"/>
      <c r="AV61" s="99"/>
    </row>
    <row r="62" spans="1:48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91"/>
      <c r="F62" s="95"/>
      <c r="G62" s="95"/>
      <c r="H62" s="99"/>
      <c r="I62" s="91"/>
      <c r="J62" s="95"/>
      <c r="K62" s="95"/>
      <c r="L62" s="99"/>
      <c r="M62" s="91"/>
      <c r="N62" s="95"/>
      <c r="O62" s="95"/>
      <c r="P62" s="99"/>
      <c r="Q62" s="91"/>
      <c r="R62" s="95"/>
      <c r="S62" s="95"/>
      <c r="T62" s="99"/>
      <c r="U62" s="91"/>
      <c r="V62" s="95"/>
      <c r="W62" s="95"/>
      <c r="X62" s="99"/>
      <c r="Y62" s="91"/>
      <c r="Z62" s="95"/>
      <c r="AA62" s="95"/>
      <c r="AB62" s="99"/>
      <c r="AC62" s="91"/>
      <c r="AD62" s="95"/>
      <c r="AE62" s="95"/>
      <c r="AF62" s="99"/>
      <c r="AG62" s="91"/>
      <c r="AH62" s="95"/>
      <c r="AI62" s="95"/>
      <c r="AJ62" s="99"/>
      <c r="AK62" s="91"/>
      <c r="AL62" s="95"/>
      <c r="AM62" s="95"/>
      <c r="AN62" s="99"/>
      <c r="AO62" s="91"/>
      <c r="AP62" s="95"/>
      <c r="AQ62" s="95"/>
      <c r="AR62" s="99"/>
      <c r="AS62" s="91"/>
      <c r="AT62" s="95"/>
      <c r="AU62" s="95"/>
      <c r="AV62" s="99"/>
    </row>
    <row r="63" spans="1:48" ht="39" thickBot="1">
      <c r="A63" s="15" t="s">
        <v>116</v>
      </c>
      <c r="B63" s="16" t="s">
        <v>218</v>
      </c>
      <c r="C63" s="39" t="s">
        <v>312</v>
      </c>
      <c r="D63" s="85" t="s">
        <v>117</v>
      </c>
      <c r="E63" s="92">
        <f>('1996'!F63-'1995'!F63)/'1995'!F63*100</f>
        <v>-6.511822057902742</v>
      </c>
      <c r="F63" s="96">
        <f>('1996'!G63-'1995'!G63)/'1995'!G63*100</f>
        <v>-5.549872870210712</v>
      </c>
      <c r="G63" s="96">
        <f>('1996'!H63-'1995'!G63)/'1995'!G63*100</f>
        <v>-8.411023760119251</v>
      </c>
      <c r="H63" s="100">
        <f>('1996'!I63-'1995'!I63)/'1995'!I63*100</f>
        <v>1.4809729305610093</v>
      </c>
      <c r="I63" s="92">
        <f>('1997'!F63-'1996'!F63)/'1996'!F63*100</f>
        <v>2.171902407909434</v>
      </c>
      <c r="J63" s="96">
        <f>('1997'!G63-'1996'!G63)/'1996'!G63*100</f>
        <v>-1.738968995606165</v>
      </c>
      <c r="K63" s="96">
        <f>('1997'!H63-'1996'!H63)/'1996'!H63*100</f>
        <v>-0.09253645617280368</v>
      </c>
      <c r="L63" s="100">
        <f>('1997'!I63-'1996'!I63)/'1996'!I63*100</f>
        <v>-0.9567990721948342</v>
      </c>
      <c r="M63" s="92">
        <f>('1998'!F63-'1997'!F63)/'1997'!F63*100</f>
        <v>-1.6138094643526126</v>
      </c>
      <c r="N63" s="96">
        <f>('1998'!G63-'1997'!G63)/'1997'!G63*100</f>
        <v>-2.1980098249149647</v>
      </c>
      <c r="O63" s="96">
        <f>('1998'!H63-'1997'!H63)/'1997'!H63*100</f>
        <v>4.0338549984030605</v>
      </c>
      <c r="P63" s="100">
        <f>('1998'!I63-'1997'!I63)/'1997'!I63*100</f>
        <v>8.047098620869116</v>
      </c>
      <c r="Q63" s="92">
        <f>('1999'!F63-'1998'!F63)/'1998'!F63*100</f>
        <v>7.833370348044041</v>
      </c>
      <c r="R63" s="96">
        <f>('1999'!G63-'1998'!G63)/'1998'!G63*100</f>
        <v>9.726962457337848</v>
      </c>
      <c r="S63" s="96">
        <f>('1999'!H63-'1998'!H63)/'1998'!H63*100</f>
        <v>-8.307493936696032</v>
      </c>
      <c r="T63" s="100">
        <f>('1999'!I63-'1998'!I63)/'1998'!I63*100</f>
        <v>-8.898789812752126</v>
      </c>
      <c r="U63" s="92">
        <f>('2000'!F63-'1999'!F63)/'1999'!F63*100</f>
        <v>-8.76191597034247</v>
      </c>
      <c r="V63" s="96">
        <f>('2000'!G63-'1999'!G63)/'1999'!G63*100</f>
        <v>-10.149945714369544</v>
      </c>
      <c r="W63" s="96">
        <f>('2000'!H63-'1999'!H63)/'1999'!H63*100</f>
        <v>-1.446412428432716</v>
      </c>
      <c r="X63" s="100">
        <f>('2000'!I63-'1999'!I63)/'1999'!I63*100</f>
        <v>-4.411473134624284</v>
      </c>
      <c r="Y63" s="92">
        <f>('2001'!F63-'2000'!F63)/'2000'!F63*100</f>
        <v>-4.724282489519515</v>
      </c>
      <c r="Z63" s="96">
        <f>('2001'!G63-'2000'!G63)/'2000'!G63*100</f>
        <v>-1.8974526453298506</v>
      </c>
      <c r="AA63" s="96">
        <f>('2001'!H63-'2000'!H63)/'2000'!H63*100</f>
        <v>0.8934941396296908</v>
      </c>
      <c r="AB63" s="100">
        <f>('2001'!I63-'2000'!I63)/'2000'!I63*100</f>
        <v>5.105956372938791</v>
      </c>
      <c r="AC63" s="92">
        <f>('2002'!F63-'2001'!F63)/'2001'!F63*100</f>
        <v>6.56625486545947</v>
      </c>
      <c r="AD63" s="96">
        <f>('2002'!G63-'2001'!G63)/'2001'!G63*100</f>
        <v>0.5392989114151665</v>
      </c>
      <c r="AE63" s="96">
        <f>('2002'!H63-'2001'!H63)/'2001'!H63*100</f>
        <v>-1.074146407165465</v>
      </c>
      <c r="AF63" s="100">
        <f>('2002'!I63-'2001'!I63)/'2001'!I63*100</f>
        <v>0.4275753190369585</v>
      </c>
      <c r="AG63" s="92">
        <f>('2003'!F63-'2002'!F63)/'2002'!F63*100</f>
        <v>-1.2799745910751155</v>
      </c>
      <c r="AH63" s="96">
        <f>('2003'!G63-'2002'!G63)/'2002'!G63*100</f>
        <v>0.6390516870302283</v>
      </c>
      <c r="AI63" s="96">
        <f>('2003'!H63-'2002'!H63)/'2002'!H63*100</f>
        <v>5.282684910990842</v>
      </c>
      <c r="AJ63" s="100">
        <f>('2003'!I63-'2002'!I63)/'2002'!I63*100</f>
        <v>7.300058950677925</v>
      </c>
      <c r="AK63" s="92">
        <f>('2004'!F63-'2003'!F63)/'2003'!F63*100</f>
        <v>10.353259121034675</v>
      </c>
      <c r="AL63" s="96">
        <f>('2004'!G63-'2003'!G63)/'2003'!G63*100</f>
        <v>5.938672106336776</v>
      </c>
      <c r="AM63" s="96">
        <f>('2004'!H63-'2003'!H63)/'2003'!H63*100</f>
        <v>0.10345607966116994</v>
      </c>
      <c r="AN63" s="100">
        <f>('2004'!I63-'2003'!I63)/'2003'!I63*100</f>
        <v>-3.7633916308030395</v>
      </c>
      <c r="AO63" s="92">
        <f>('2005'!F63-'2004'!F63)/'2004'!F63*100</f>
        <v>-6.93586005830902</v>
      </c>
      <c r="AP63" s="96">
        <f>('2005'!G63-'2004'!G63)/'2004'!G63*100</f>
        <v>-6.450510885431236</v>
      </c>
      <c r="AQ63" s="96">
        <f>('2005'!H63-'2004'!H63)/'2004'!H63*100</f>
        <v>-7.967574201466262</v>
      </c>
      <c r="AR63" s="100">
        <f>('2005'!I63-'2004'!I63)/'2004'!I63*100</f>
        <v>-8.69330796067238</v>
      </c>
      <c r="AS63" s="92">
        <f>('2006 ennakollinen'!F63-'2005'!F63)/'2005'!F63*100</f>
        <v>-6.713448826791151</v>
      </c>
      <c r="AT63" s="96">
        <f>('2006 ennakollinen'!G63-'2005'!G63)/'2005'!G63*100</f>
        <v>0.6108492131996655</v>
      </c>
      <c r="AU63" s="96">
        <f>('2006 ennakollinen'!H63-'2005'!H63)/'2005'!H63*100</f>
        <v>9.899635036496353</v>
      </c>
      <c r="AV63" s="100">
        <f>('2006 ennakollinen'!I63-'2005'!I63)/'2005'!I63*100</f>
        <v>-100</v>
      </c>
    </row>
    <row r="64" spans="1:48" ht="39" thickBot="1">
      <c r="A64" s="23" t="s">
        <v>118</v>
      </c>
      <c r="B64" s="24" t="s">
        <v>219</v>
      </c>
      <c r="C64" s="42" t="s">
        <v>313</v>
      </c>
      <c r="D64" s="85" t="s">
        <v>119</v>
      </c>
      <c r="E64" s="92">
        <f>('1996'!F64-'1995'!F64)/'1995'!F64*100</f>
        <v>-7.735403110501594</v>
      </c>
      <c r="F64" s="96">
        <f>('1996'!G64-'1995'!G64)/'1995'!G64*100</f>
        <v>-9.999999999999993</v>
      </c>
      <c r="G64" s="96">
        <f>('1996'!H64-'1995'!G64)/'1995'!G64*100</f>
        <v>-11.330925257015826</v>
      </c>
      <c r="H64" s="100">
        <f>('1996'!I64-'1995'!I64)/'1995'!I64*100</f>
        <v>0.974413577259389</v>
      </c>
      <c r="I64" s="92">
        <f>('1997'!F64-'1996'!F64)/'1996'!F64*100</f>
        <v>-0.8317520556609861</v>
      </c>
      <c r="J64" s="96">
        <f>('1997'!G64-'1996'!G64)/'1996'!G64*100</f>
        <v>-0.4847025408292494</v>
      </c>
      <c r="K64" s="96">
        <f>('1997'!H64-'1996'!H64)/'1996'!H64*100</f>
        <v>3.7666081724742986</v>
      </c>
      <c r="L64" s="100">
        <f>('1997'!I64-'1996'!I64)/'1996'!I64*100</f>
        <v>-2.2080204505512278</v>
      </c>
      <c r="M64" s="92">
        <f>('1998'!F64-'1997'!F64)/'1997'!F64*100</f>
        <v>-1.9644736422489342</v>
      </c>
      <c r="N64" s="96">
        <f>('1998'!G64-'1997'!G64)/'1997'!G64*100</f>
        <v>-3.7662095923558847</v>
      </c>
      <c r="O64" s="96">
        <f>('1998'!H64-'1997'!H64)/'1997'!H64*100</f>
        <v>0.6915504016428116</v>
      </c>
      <c r="P64" s="100">
        <f>('1998'!I64-'1997'!I64)/'1997'!I64*100</f>
        <v>9.24388968762254</v>
      </c>
      <c r="Q64" s="92">
        <f>('1999'!F64-'1998'!F64)/'1998'!F64*100</f>
        <v>13.535668976285747</v>
      </c>
      <c r="R64" s="96">
        <f>('1999'!G64-'1998'!G64)/'1998'!G64*100</f>
        <v>18.33333333333333</v>
      </c>
      <c r="S64" s="96">
        <f>('1999'!H64-'1998'!H64)/'1998'!H64*100</f>
        <v>-2.051405092523169</v>
      </c>
      <c r="T64" s="100">
        <f>('1999'!I64-'1998'!I64)/'1998'!I64*100</f>
        <v>-9.415846618610347</v>
      </c>
      <c r="U64" s="92">
        <f>('2000'!F64-'1999'!F64)/'1999'!F64*100</f>
        <v>-11.830267606440893</v>
      </c>
      <c r="V64" s="96">
        <f>('2000'!G64-'1999'!G64)/'1999'!G64*100</f>
        <v>-16.86599286239682</v>
      </c>
      <c r="W64" s="96">
        <f>('2000'!H64-'1999'!H64)/'1999'!H64*100</f>
        <v>-7.716096634924528</v>
      </c>
      <c r="X64" s="100">
        <f>('2000'!I64-'1999'!I64)/'1999'!I64*100</f>
        <v>-5.672775301304297</v>
      </c>
      <c r="Y64" s="92">
        <f>('2001'!F64-'2000'!F64)/'2000'!F64*100</f>
        <v>-5.751795405062885</v>
      </c>
      <c r="Z64" s="96">
        <f>('2001'!G64-'2000'!G64)/'2000'!G64*100</f>
        <v>-5.069471752523266</v>
      </c>
      <c r="AA64" s="96">
        <f>('2001'!H64-'2000'!H64)/'2000'!H64*100</f>
        <v>1.0717011181525753</v>
      </c>
      <c r="AB64" s="100">
        <f>('2001'!I64-'2000'!I64)/'2000'!I64*100</f>
        <v>6.419995099240394</v>
      </c>
      <c r="AC64" s="92">
        <f>('2002'!F64-'2001'!F64)/'2001'!F64*100</f>
        <v>7.133744785022249</v>
      </c>
      <c r="AD64" s="96">
        <f>('2002'!G64-'2001'!G64)/'2001'!G64*100</f>
        <v>1.7846663674962995</v>
      </c>
      <c r="AE64" s="96">
        <f>('2002'!H64-'2001'!H64)/'2001'!H64*100</f>
        <v>-4.224935985818402</v>
      </c>
      <c r="AF64" s="100">
        <f>('2002'!I64-'2001'!I64)/'2001'!I64*100</f>
        <v>-2.8749054307424036</v>
      </c>
      <c r="AG64" s="92">
        <f>('2003'!F64-'2002'!F64)/'2002'!F64*100</f>
        <v>-5.548403707518025</v>
      </c>
      <c r="AH64" s="96">
        <f>('2003'!G64-'2002'!G64)/'2002'!G64*100</f>
        <v>-2.8793325646069445</v>
      </c>
      <c r="AI64" s="96">
        <f>('2003'!H64-'2002'!H64)/'2002'!H64*100</f>
        <v>-0.4250214224507364</v>
      </c>
      <c r="AJ64" s="100">
        <f>('2003'!I64-'2002'!I64)/'2002'!I64*100</f>
        <v>0.975378467165653</v>
      </c>
      <c r="AK64" s="92">
        <f>('2004'!F64-'2003'!F64)/'2003'!F64*100</f>
        <v>5.751669619735585</v>
      </c>
      <c r="AL64" s="96">
        <f>('2004'!G64-'2003'!G64)/'2003'!G64*100</f>
        <v>5.6849530327897435</v>
      </c>
      <c r="AM64" s="96">
        <f>('2004'!H64-'2003'!H64)/'2003'!H64*100</f>
        <v>0.7607311280162599</v>
      </c>
      <c r="AN64" s="100">
        <f>('2004'!I64-'2003'!I64)/'2003'!I64*100</f>
        <v>-3.5988596344122095</v>
      </c>
      <c r="AO64" s="92">
        <f>('2005'!F64-'2004'!F64)/'2004'!F64*100</f>
        <v>-7.842505477509985</v>
      </c>
      <c r="AP64" s="96">
        <f>('2005'!G64-'2004'!G64)/'2004'!G64*100</f>
        <v>-7.847348422269953</v>
      </c>
      <c r="AQ64" s="96">
        <f>('2005'!H64-'2004'!H64)/'2004'!H64*100</f>
        <v>-8.472260180377166</v>
      </c>
      <c r="AR64" s="100">
        <f>('2005'!I64-'2004'!I64)/'2004'!I64*100</f>
        <v>-8.364066522858536</v>
      </c>
      <c r="AS64" s="92">
        <f>('2006 ennakollinen'!F64-'2005'!F64)/'2005'!F64*100</f>
        <v>-4.793371092930572</v>
      </c>
      <c r="AT64" s="96">
        <f>('2006 ennakollinen'!G64-'2005'!G64)/'2005'!G64*100</f>
        <v>-2.3305844388669676</v>
      </c>
      <c r="AU64" s="96">
        <f>('2006 ennakollinen'!H64-'2005'!H64)/'2005'!H64*100</f>
        <v>8.412959092266352</v>
      </c>
      <c r="AV64" s="100">
        <f>('2006 ennakollinen'!I64-'2005'!I64)/'2005'!I64*100</f>
        <v>-100</v>
      </c>
    </row>
    <row r="65" spans="1:48" ht="13.5" thickBot="1">
      <c r="A65" s="6" t="s">
        <v>120</v>
      </c>
      <c r="B65" s="7" t="s">
        <v>220</v>
      </c>
      <c r="C65" s="34" t="s">
        <v>314</v>
      </c>
      <c r="D65" s="37" t="s">
        <v>121</v>
      </c>
      <c r="E65" s="90">
        <f>('1996'!F65-'1995'!F65)/'1995'!F65*100</f>
        <v>-5.628183882649</v>
      </c>
      <c r="F65" s="94">
        <f>('1996'!G65-'1995'!G65)/'1995'!G65*100</f>
        <v>-3.4105170682730805</v>
      </c>
      <c r="G65" s="94">
        <f>('1996'!H65-'1995'!G65)/'1995'!G65*100</f>
        <v>-2.365712851405611</v>
      </c>
      <c r="H65" s="98">
        <f>('1996'!I65-'1995'!I65)/'1995'!I65*100</f>
        <v>0.16549441456350722</v>
      </c>
      <c r="I65" s="90">
        <f>('1997'!F65-'1996'!F65)/'1996'!F65*100</f>
        <v>-2.81282518210197</v>
      </c>
      <c r="J65" s="94">
        <f>('1997'!G65-'1996'!G65)/'1996'!G65*100</f>
        <v>-0.01624167614099067</v>
      </c>
      <c r="K65" s="94">
        <f>('1997'!H65-'1996'!H65)/'1996'!H65*100</f>
        <v>0.7455491998200331</v>
      </c>
      <c r="L65" s="98">
        <f>('1997'!I65-'1996'!I65)/'1996'!I65*100</f>
        <v>0.6005147269087882</v>
      </c>
      <c r="M65" s="90">
        <f>('1998'!F65-'1997'!F65)/'1997'!F65*100</f>
        <v>1.913875598086124</v>
      </c>
      <c r="N65" s="94">
        <f>('1998'!G65-'1997'!G65)/'1997'!G65*100</f>
        <v>1.0558804418453633</v>
      </c>
      <c r="O65" s="94">
        <f>('1998'!H65-'1997'!H65)/'1997'!H65*100</f>
        <v>-1.275917065390745</v>
      </c>
      <c r="P65" s="98">
        <f>('1998'!I65-'1997'!I65)/'1997'!I65*100</f>
        <v>-6.970500915924467</v>
      </c>
      <c r="Q65" s="90">
        <f>('1999'!F65-'1998'!F65)/'1998'!F65*100</f>
        <v>-6.582619258675615</v>
      </c>
      <c r="R65" s="94">
        <f>('1999'!G65-'1998'!G65)/'1998'!G65*100</f>
        <v>-8.149815142260088</v>
      </c>
      <c r="S65" s="94">
        <f>('1999'!H65-'1998'!H65)/'1998'!H65*100</f>
        <v>-6.7334410339256925</v>
      </c>
      <c r="T65" s="98">
        <f>('1999'!I65-'1998'!I65)/'1998'!I65*100</f>
        <v>-1.0728229502631073</v>
      </c>
      <c r="U65" s="90">
        <f>('2000'!F65-'1999'!F65)/'1999'!F65*100</f>
        <v>0.9875588669431673</v>
      </c>
      <c r="V65" s="94">
        <f>('2000'!G65-'1999'!G65)/'1999'!G65*100</f>
        <v>4.368218410920542</v>
      </c>
      <c r="W65" s="94">
        <f>('2000'!H65-'1999'!H65)/'1999'!H65*100</f>
        <v>5.958567172452021</v>
      </c>
      <c r="X65" s="98">
        <f>('2000'!I65-'1999'!I65)/'1999'!I65*100</f>
        <v>5.889014722536805</v>
      </c>
      <c r="Y65" s="90">
        <f>('2001'!F65-'2000'!F65)/'2000'!F65*100</f>
        <v>8.000696015312329</v>
      </c>
      <c r="Z65" s="94">
        <f>('2001'!G65-'2000'!G65)/'2000'!G65*100</f>
        <v>10.017439130726403</v>
      </c>
      <c r="AA65" s="94">
        <f>('2001'!H65-'2000'!H65)/'2000'!H65*100</f>
        <v>9.236251879945078</v>
      </c>
      <c r="AB65" s="98">
        <f>('2001'!I65-'2000'!I65)/'2000'!I65*100</f>
        <v>7.039377734564909</v>
      </c>
      <c r="AC65" s="90">
        <f>('2002'!F65-'2001'!F65)/'2001'!F65*100</f>
        <v>0.2610040600631389</v>
      </c>
      <c r="AD65" s="94">
        <f>('2002'!G65-'2001'!G65)/'2001'!G65*100</f>
        <v>-5.352842554488638</v>
      </c>
      <c r="AE65" s="94">
        <f>('2002'!H65-'2001'!H65)/'2001'!H65*100</f>
        <v>-10.37083595223131</v>
      </c>
      <c r="AF65" s="98">
        <f>('2002'!I65-'2001'!I65)/'2001'!I65*100</f>
        <v>-12.014412450419359</v>
      </c>
      <c r="AG65" s="90">
        <f>('2003'!F65-'2002'!F65)/'2002'!F65*100</f>
        <v>-8.491081471958854</v>
      </c>
      <c r="AH65" s="94">
        <f>('2003'!G65-'2002'!G65)/'2002'!G65*100</f>
        <v>-10.560726593449072</v>
      </c>
      <c r="AI65" s="94">
        <f>('2003'!H65-'2002'!H65)/'2002'!H65*100</f>
        <v>-8.68897348560744</v>
      </c>
      <c r="AJ65" s="98">
        <f>('2003'!I65-'2002'!I65)/'2002'!I65*100</f>
        <v>-6.139233972263318</v>
      </c>
      <c r="AK65" s="90">
        <f>('2004'!F65-'2003'!F65)/'2003'!F65*100</f>
        <v>-3.8527728023039365</v>
      </c>
      <c r="AL65" s="94">
        <f>('2004'!G65-'2003'!G65)/'2003'!G65*100</f>
        <v>1.6528628015844604</v>
      </c>
      <c r="AM65" s="94">
        <f>('2004'!H65-'2003'!H65)/'2003'!H65*100</f>
        <v>5.599034523112954</v>
      </c>
      <c r="AN65" s="98">
        <f>('2004'!I65-'2003'!I65)/'2003'!I65*100</f>
        <v>7.512373968835928</v>
      </c>
      <c r="AO65" s="90">
        <f>('2005'!F65-'2004'!F65)/'2004'!F65*100</f>
        <v>8.759497369959094</v>
      </c>
      <c r="AP65" s="94">
        <f>('2005'!G65-'2004'!G65)/'2004'!G65*100</f>
        <v>6.875907754436909</v>
      </c>
      <c r="AQ65" s="94">
        <f>('2005'!H65-'2004'!H65)/'2004'!H65*100</f>
        <v>4.543722943722945</v>
      </c>
      <c r="AR65" s="98">
        <f>('2005'!I65-'2004'!I65)/'2004'!I65*100</f>
        <v>0.6001909698540365</v>
      </c>
      <c r="AS65" s="90">
        <f>('2006 ennakollinen'!F65-'2005'!F65)/'2005'!F65*100</f>
        <v>-0.6717270101430827</v>
      </c>
      <c r="AT65" s="94">
        <f>('2006 ennakollinen'!G65-'2005'!G65)/'2005'!G65*100</f>
        <v>-2.2936692078223313</v>
      </c>
      <c r="AU65" s="94">
        <f>('2006 ennakollinen'!H65-'2005'!H65)/'2005'!H65*100</f>
        <v>-1.086560439924471</v>
      </c>
      <c r="AV65" s="98">
        <f>('2006 ennakollinen'!I65-'2005'!I65)/'2005'!I65*100</f>
        <v>-100</v>
      </c>
    </row>
    <row r="66" spans="1:48" ht="12.75">
      <c r="A66" s="10" t="s">
        <v>122</v>
      </c>
      <c r="B66" s="9" t="s">
        <v>221</v>
      </c>
      <c r="C66" s="35" t="s">
        <v>315</v>
      </c>
      <c r="D66" s="35" t="s">
        <v>123</v>
      </c>
      <c r="E66" s="91">
        <f>('1996'!F66-'1995'!F66)/'1995'!F66*100</f>
        <v>-13.259797560342582</v>
      </c>
      <c r="F66" s="95">
        <f>('1996'!G66-'1995'!G66)/'1995'!G66*100</f>
        <v>-7.282250570245844</v>
      </c>
      <c r="G66" s="95">
        <f>('1996'!H66-'1995'!G66)/'1995'!G66*100</f>
        <v>-9.160541803948083</v>
      </c>
      <c r="H66" s="99">
        <f>('1996'!I66-'1995'!I66)/'1995'!I66*100</f>
        <v>-5.360831098369247</v>
      </c>
      <c r="I66" s="91">
        <f>('1997'!F66-'1996'!F66)/'1996'!F66*100</f>
        <v>-9.568833966667649</v>
      </c>
      <c r="J66" s="95">
        <f>('1997'!G66-'1996'!G66)/'1996'!G66*100</f>
        <v>-6.195899772209565</v>
      </c>
      <c r="K66" s="95">
        <f>('1997'!H66-'1996'!H66)/'1996'!H66*100</f>
        <v>-5.46841093682187</v>
      </c>
      <c r="L66" s="99">
        <f>('1997'!I66-'1996'!I66)/'1996'!I66*100</f>
        <v>-3.1596091205211736</v>
      </c>
      <c r="M66" s="91">
        <f>('1998'!F66-'1997'!F66)/'1997'!F66*100</f>
        <v>2.5047149521887233</v>
      </c>
      <c r="N66" s="95">
        <f>('1998'!G66-'1997'!G66)/'1997'!G66*100</f>
        <v>6.851222276185845</v>
      </c>
      <c r="O66" s="95">
        <f>('1998'!H66-'1997'!H66)/'1997'!H66*100</f>
        <v>9.621564898012727</v>
      </c>
      <c r="P66" s="99">
        <f>('1998'!I66-'1997'!I66)/'1997'!I66*100</f>
        <v>8.284561049445013</v>
      </c>
      <c r="Q66" s="91">
        <f>('1999'!F66-'1998'!F66)/'1998'!F66*100</f>
        <v>5.148482892188505</v>
      </c>
      <c r="R66" s="95">
        <f>('1999'!G66-'1998'!G66)/'1998'!G66*100</f>
        <v>-1.3878367322202267</v>
      </c>
      <c r="S66" s="95">
        <f>('1999'!H66-'1998'!H66)/'1998'!H66*100</f>
        <v>-7.308244585377513</v>
      </c>
      <c r="T66" s="99">
        <f>('1999'!I66-'1998'!I66)/'1998'!I66*100</f>
        <v>-8.44282918646911</v>
      </c>
      <c r="U66" s="91">
        <f>('2000'!F66-'1999'!F66)/'1999'!F66*100</f>
        <v>-8.72448196469685</v>
      </c>
      <c r="V66" s="95">
        <f>('2000'!G66-'1999'!G66)/'1999'!G66*100</f>
        <v>-6.2071720492886335</v>
      </c>
      <c r="W66" s="95">
        <f>('2000'!H66-'1999'!H66)/'1999'!H66*100</f>
        <v>-2.4592544779732184</v>
      </c>
      <c r="X66" s="99">
        <f>('2000'!I66-'1999'!I66)/'1999'!I66*100</f>
        <v>0.1323155216284941</v>
      </c>
      <c r="Y66" s="91">
        <f>('2001'!F66-'2000'!F66)/'2000'!F66*100</f>
        <v>-0.12107759055595252</v>
      </c>
      <c r="Z66" s="95">
        <f>('2001'!G66-'2000'!G66)/'2000'!G66*100</f>
        <v>0.35710775480784623</v>
      </c>
      <c r="AA66" s="95">
        <f>('2001'!H66-'2000'!H66)/'2000'!H66*100</f>
        <v>2.58743341164013</v>
      </c>
      <c r="AB66" s="99">
        <f>('2001'!I66-'2000'!I66)/'2000'!I66*100</f>
        <v>0.3489869214610164</v>
      </c>
      <c r="AC66" s="91">
        <f>('2002'!F66-'2001'!F66)/'2001'!F66*100</f>
        <v>-8.266828299154787</v>
      </c>
      <c r="AD66" s="95">
        <f>('2002'!G66-'2001'!G66)/'2001'!G66*100</f>
        <v>-7.44646121702795</v>
      </c>
      <c r="AE66" s="95">
        <f>('2002'!H66-'2001'!H66)/'2001'!H66*100</f>
        <v>-9.804870182228651</v>
      </c>
      <c r="AF66" s="99">
        <f>('2002'!I66-'2001'!I66)/'2001'!I66*100</f>
        <v>-8.991457608805751</v>
      </c>
      <c r="AG66" s="91">
        <f>('2003'!F66-'2002'!F66)/'2002'!F66*100</f>
        <v>-0.11012407312239393</v>
      </c>
      <c r="AH66" s="95">
        <f>('2003'!G66-'2002'!G66)/'2002'!G66*100</f>
        <v>-3.8517159888539947</v>
      </c>
      <c r="AI66" s="95">
        <f>('2003'!H66-'2002'!H66)/'2002'!H66*100</f>
        <v>-2.864294654031842</v>
      </c>
      <c r="AJ66" s="99">
        <f>('2003'!I66-'2002'!I66)/'2002'!I66*100</f>
        <v>-1.9143726348594043</v>
      </c>
      <c r="AK66" s="91">
        <f>('2004'!F66-'2003'!F66)/'2003'!F66*100</f>
        <v>-1.1355284433338246</v>
      </c>
      <c r="AL66" s="95">
        <f>('2004'!G66-'2003'!G66)/'2003'!G66*100</f>
        <v>1.889284273084105</v>
      </c>
      <c r="AM66" s="95">
        <f>('2004'!H66-'2003'!H66)/'2003'!H66*100</f>
        <v>3.6482108673243934</v>
      </c>
      <c r="AN66" s="99">
        <f>('2004'!I66-'2003'!I66)/'2003'!I66*100</f>
        <v>5.223541871548535</v>
      </c>
      <c r="AO66" s="91">
        <f>('2005'!F66-'2004'!F66)/'2004'!F66*100</f>
        <v>7.370925175630987</v>
      </c>
      <c r="AP66" s="95">
        <f>('2005'!G66-'2004'!G66)/'2004'!G66*100</f>
        <v>7.827464535176787</v>
      </c>
      <c r="AQ66" s="95">
        <f>('2005'!H66-'2004'!H66)/'2004'!H66*100</f>
        <v>8.254306517492472</v>
      </c>
      <c r="AR66" s="99">
        <f>('2005'!I66-'2004'!I66)/'2004'!I66*100</f>
        <v>6.7831338293971655</v>
      </c>
      <c r="AS66" s="91">
        <f>('2006 ennakollinen'!F66-'2005'!F66)/'2005'!F66*100</f>
        <v>5.009347088554999</v>
      </c>
      <c r="AT66" s="95">
        <f>('2006 ennakollinen'!G66-'2005'!G66)/'2005'!G66*100</f>
        <v>2.557766795779345</v>
      </c>
      <c r="AU66" s="95">
        <f>('2006 ennakollinen'!H66-'2005'!H66)/'2005'!H66*100</f>
        <v>2.0505922110305406</v>
      </c>
      <c r="AV66" s="99">
        <f>('2006 ennakollinen'!I66-'2005'!I66)/'2005'!I66*100</f>
        <v>-100</v>
      </c>
    </row>
    <row r="67" spans="1:48" ht="12.75">
      <c r="A67" s="10" t="s">
        <v>124</v>
      </c>
      <c r="B67" s="25" t="s">
        <v>222</v>
      </c>
      <c r="C67" s="43" t="s">
        <v>316</v>
      </c>
      <c r="D67" s="35" t="s">
        <v>125</v>
      </c>
      <c r="E67" s="91">
        <f>('1996'!F67-'1995'!F67)/'1995'!F67*100</f>
        <v>-13.280357328347367</v>
      </c>
      <c r="F67" s="95">
        <f>('1996'!G67-'1995'!G67)/'1995'!G67*100</f>
        <v>-7.295423805229932</v>
      </c>
      <c r="G67" s="95">
        <f>('1996'!H67-'1995'!G67)/'1995'!G67*100</f>
        <v>-9.172114517583415</v>
      </c>
      <c r="H67" s="99">
        <f>('1996'!I67-'1995'!I67)/'1995'!I67*100</f>
        <v>-5.379561368333384</v>
      </c>
      <c r="I67" s="91">
        <f>('1997'!F67-'1996'!F67)/'1996'!F67*100</f>
        <v>-9.531652392645384</v>
      </c>
      <c r="J67" s="95">
        <f>('1997'!G67-'1996'!G67)/'1996'!G67*100</f>
        <v>-6.143043861515545</v>
      </c>
      <c r="K67" s="95">
        <f>('1997'!H67-'1996'!H67)/'1996'!H67*100</f>
        <v>-5.416808860484591</v>
      </c>
      <c r="L67" s="99">
        <f>('1997'!I67-'1996'!I67)/'1996'!I67*100</f>
        <v>-3.096984515077429</v>
      </c>
      <c r="M67" s="91">
        <f>('1998'!F67-'1997'!F67)/'1997'!F67*100</f>
        <v>2.5288802091953264</v>
      </c>
      <c r="N67" s="95">
        <f>('1998'!G67-'1997'!G67)/'1997'!G67*100</f>
        <v>6.856013990543419</v>
      </c>
      <c r="O67" s="95">
        <f>('1998'!H67-'1997'!H67)/'1997'!H67*100</f>
        <v>9.643454587201099</v>
      </c>
      <c r="P67" s="99">
        <f>('1998'!I67-'1997'!I67)/'1997'!I67*100</f>
        <v>8.29941126997478</v>
      </c>
      <c r="Q67" s="91">
        <f>('1999'!F67-'1998'!F67)/'1998'!F67*100</f>
        <v>5.162227602905568</v>
      </c>
      <c r="R67" s="95">
        <f>('1999'!G67-'1998'!G67)/'1998'!G67*100</f>
        <v>-1.372935293226238</v>
      </c>
      <c r="S67" s="95">
        <f>('1999'!H67-'1998'!H67)/'1998'!H67*100</f>
        <v>-7.311454811978349</v>
      </c>
      <c r="T67" s="99">
        <f>('1999'!I67-'1998'!I67)/'1998'!I67*100</f>
        <v>-8.449304174950308</v>
      </c>
      <c r="U67" s="91">
        <f>('2000'!F67-'1999'!F67)/'1999'!F67*100</f>
        <v>-8.715540001227964</v>
      </c>
      <c r="V67" s="95">
        <f>('2000'!G67-'1999'!G67)/'1999'!G67*100</f>
        <v>-6.20736279269868</v>
      </c>
      <c r="W67" s="95">
        <f>('2000'!H67-'1999'!H67)/'1999'!H67*100</f>
        <v>-2.456185650195264</v>
      </c>
      <c r="X67" s="99">
        <f>('2000'!I67-'1999'!I67)/'1999'!I67*100</f>
        <v>0.14929424538545946</v>
      </c>
      <c r="Y67" s="91">
        <f>('2001'!F67-'2000'!F67)/'2000'!F67*100</f>
        <v>-0.1311585673448895</v>
      </c>
      <c r="Z67" s="95">
        <f>('2001'!G67-'2000'!G67)/'2000'!G67*100</f>
        <v>0.3538431295459008</v>
      </c>
      <c r="AA67" s="95">
        <f>('2001'!H67-'2000'!H67)/'2000'!H67*100</f>
        <v>2.587519025875179</v>
      </c>
      <c r="AB67" s="99">
        <f>('2001'!I67-'2000'!I67)/'2000'!I67*100</f>
        <v>0.33879929529746095</v>
      </c>
      <c r="AC67" s="91">
        <f>('2002'!F67-'2001'!F67)/'2001'!F67*100</f>
        <v>-8.270474137931036</v>
      </c>
      <c r="AD67" s="95">
        <f>('2002'!G67-'2001'!G67)/'2001'!G67*100</f>
        <v>-7.440417890956576</v>
      </c>
      <c r="AE67" s="95">
        <f>('2002'!H67-'2001'!H67)/'2001'!H67*100</f>
        <v>-9.805186427557729</v>
      </c>
      <c r="AF67" s="99">
        <f>('2002'!I67-'2001'!I67)/'2001'!I67*100</f>
        <v>-9.001890869800112</v>
      </c>
      <c r="AG67" s="91">
        <f>('2003'!F67-'2002'!F67)/'2002'!F67*100</f>
        <v>-0.11013215859030212</v>
      </c>
      <c r="AH67" s="95">
        <f>('2003'!G67-'2002'!G67)/'2002'!G67*100</f>
        <v>-3.8517159888539947</v>
      </c>
      <c r="AI67" s="95">
        <f>('2003'!H67-'2002'!H67)/'2002'!H67*100</f>
        <v>-2.8679731082820603</v>
      </c>
      <c r="AJ67" s="99">
        <f>('2003'!I67-'2002'!I67)/'2002'!I67*100</f>
        <v>-1.8998144712430391</v>
      </c>
      <c r="AK67" s="91">
        <f>('2004'!F67-'2003'!F67)/'2003'!F67*100</f>
        <v>-1.1282616685042344</v>
      </c>
      <c r="AL67" s="95">
        <f>('2004'!G67-'2003'!G67)/'2003'!G67*100</f>
        <v>1.8819472467808727</v>
      </c>
      <c r="AM67" s="95">
        <f>('2004'!H67-'2003'!H67)/'2003'!H67*100</f>
        <v>3.663205949488251</v>
      </c>
      <c r="AN67" s="99">
        <f>('2004'!I67-'2003'!I67)/'2003'!I67*100</f>
        <v>5.223541871548535</v>
      </c>
      <c r="AO67" s="91">
        <f>('2005'!F67-'2004'!F67)/'2004'!F67*100</f>
        <v>7.378359290785423</v>
      </c>
      <c r="AP67" s="95">
        <f>('2005'!G67-'2004'!G67)/'2004'!G67*100</f>
        <v>7.842431225694934</v>
      </c>
      <c r="AQ67" s="95">
        <f>('2005'!H67-'2004'!H67)/'2004'!H67*100</f>
        <v>8.25372021167028</v>
      </c>
      <c r="AR67" s="99">
        <f>('2005'!I67-'2004'!I67)/'2004'!I67*100</f>
        <v>6.793917825946292</v>
      </c>
      <c r="AS67" s="91">
        <f>('2006 ennakollinen'!F67-'2005'!F67)/'2005'!F67*100</f>
        <v>5.01246192190529</v>
      </c>
      <c r="AT67" s="95">
        <f>('2006 ennakollinen'!G67-'2005'!G67)/'2005'!G67*100</f>
        <v>2.5809682804674474</v>
      </c>
      <c r="AU67" s="95">
        <f>('2006 ennakollinen'!H67-'2005'!H67)/'2005'!H67*100</f>
        <v>2.0537383944096246</v>
      </c>
      <c r="AV67" s="99">
        <f>('2006 ennakollinen'!I67-'2005'!I67)/'2005'!I67*100</f>
        <v>-100</v>
      </c>
    </row>
    <row r="68" spans="1:48" ht="12.75">
      <c r="A68" s="10" t="s">
        <v>126</v>
      </c>
      <c r="B68" s="25" t="s">
        <v>223</v>
      </c>
      <c r="C68" s="36" t="s">
        <v>258</v>
      </c>
      <c r="D68" s="35" t="s">
        <v>127</v>
      </c>
      <c r="E68" s="91">
        <f>('1996'!F68-'1995'!F68)/'1995'!F68*100</f>
        <v>3.3292669087607765</v>
      </c>
      <c r="F68" s="95">
        <f>('1996'!G68-'1995'!G68)/'1995'!G68*100</f>
        <v>2.017024960323172</v>
      </c>
      <c r="G68" s="95">
        <f>('1996'!H68-'1995'!G68)/'1995'!G68*100</f>
        <v>1.3663252055980377</v>
      </c>
      <c r="H68" s="99">
        <f>('1996'!I68-'1995'!I68)/'1995'!I68*100</f>
        <v>13.601781406568936</v>
      </c>
      <c r="I68" s="91">
        <f>('1997'!F68-'1996'!F68)/'1996'!F68*100</f>
        <v>-36.98090413629312</v>
      </c>
      <c r="J68" s="95">
        <f>('1997'!G68-'1996'!G68)/'1996'!G68*100</f>
        <v>-40.40985461333936</v>
      </c>
      <c r="K68" s="95">
        <f>('1997'!H68-'1996'!H68)/'1996'!H68*100</f>
        <v>-44.21338798980884</v>
      </c>
      <c r="L68" s="99">
        <f>('1997'!I68-'1996'!I68)/'1996'!I68*100</f>
        <v>-44.507142645006084</v>
      </c>
      <c r="M68" s="91">
        <f>('1998'!F68-'1997'!F68)/'1997'!F68*100</f>
        <v>-17.60592528047055</v>
      </c>
      <c r="N68" s="95">
        <f>('1998'!G68-'1997'!G68)/'1997'!G68*100</f>
        <v>-5.344725287765511</v>
      </c>
      <c r="O68" s="95">
        <f>('1998'!H68-'1997'!H68)/'1997'!H68*100</f>
        <v>-4.110323008623783</v>
      </c>
      <c r="P68" s="99">
        <f>('1998'!I68-'1997'!I68)/'1997'!I68*100</f>
        <v>-9.518330211399531</v>
      </c>
      <c r="Q68" s="91">
        <f>('1999'!F68-'1998'!F68)/'1998'!F68*100</f>
        <v>-8.973375988155356</v>
      </c>
      <c r="R68" s="95">
        <f>('1999'!G68-'1998'!G68)/'1998'!G68*100</f>
        <v>-11.593912193165004</v>
      </c>
      <c r="S68" s="95">
        <f>('1999'!H68-'1998'!H68)/'1998'!H68*100</f>
        <v>-11.48657637761753</v>
      </c>
      <c r="T68" s="99">
        <f>('1999'!I68-'1998'!I68)/'1998'!I68*100</f>
        <v>-2.6676130482358804</v>
      </c>
      <c r="U68" s="91">
        <f>('2000'!F68-'1999'!F68)/'1999'!F68*100</f>
        <v>-16.210171657614215</v>
      </c>
      <c r="V68" s="95">
        <f>('2000'!G68-'1999'!G68)/'1999'!G68*100</f>
        <v>-11.11772880682947</v>
      </c>
      <c r="W68" s="95">
        <f>('2000'!H68-'1999'!H68)/'1999'!H68*100</f>
        <v>-5.510130463536356</v>
      </c>
      <c r="X68" s="99">
        <f>('2000'!I68-'1999'!I68)/'1999'!I68*100</f>
        <v>-13.78566436753669</v>
      </c>
      <c r="Y68" s="91">
        <f>('2001'!F68-'2000'!F68)/'2000'!F68*100</f>
        <v>1.705490848585691</v>
      </c>
      <c r="Z68" s="95">
        <f>('2001'!G68-'2000'!G68)/'2000'!G68*100</f>
        <v>3.4589489134943787</v>
      </c>
      <c r="AA68" s="95">
        <f>('2001'!H68-'2000'!H68)/'2000'!H68*100</f>
        <v>0.509019183660496</v>
      </c>
      <c r="AB68" s="99">
        <f>('2001'!I68-'2000'!I68)/'2000'!I68*100</f>
        <v>11.679706773807007</v>
      </c>
      <c r="AC68" s="91">
        <f>('2002'!F68-'2001'!F68)/'2001'!F68*100</f>
        <v>3.3537832310838454</v>
      </c>
      <c r="AD68" s="95">
        <f>('2002'!G68-'2001'!G68)/'2001'!G68*100</f>
        <v>-4.299417080467564</v>
      </c>
      <c r="AE68" s="95">
        <f>('2002'!H68-'2001'!H68)/'2001'!H68*100</f>
        <v>-4.463013958788341</v>
      </c>
      <c r="AF68" s="99">
        <f>('2002'!I68-'2001'!I68)/'2001'!I68*100</f>
        <v>-0.7479171926281302</v>
      </c>
      <c r="AG68" s="91">
        <f>('2003'!F68-'2002'!F68)/'2002'!F68*100</f>
        <v>-2.324891175306682</v>
      </c>
      <c r="AH68" s="95">
        <f>('2003'!G68-'2002'!G68)/'2002'!G68*100</f>
        <v>-12.269167552934363</v>
      </c>
      <c r="AI68" s="95">
        <f>('2003'!H68-'2002'!H68)/'2002'!H68*100</f>
        <v>-0.9343007653314757</v>
      </c>
      <c r="AJ68" s="99">
        <f>('2003'!I68-'2002'!I68)/'2002'!I68*100</f>
        <v>-15.687895456424272</v>
      </c>
      <c r="AK68" s="91">
        <f>('2004'!F68-'2003'!F68)/'2003'!F68*100</f>
        <v>-0.5165603160133749</v>
      </c>
      <c r="AL68" s="95">
        <f>('2004'!G68-'2003'!G68)/'2003'!G68*100</f>
        <v>14.96950995518332</v>
      </c>
      <c r="AM68" s="95">
        <f>('2004'!H68-'2003'!H68)/'2003'!H68*100</f>
        <v>-15.60148490017056</v>
      </c>
      <c r="AN68" s="99">
        <f>('2004'!I68-'2003'!I68)/'2003'!I68*100</f>
        <v>5.8038239619866445</v>
      </c>
      <c r="AO68" s="91">
        <f>('2005'!F68-'2004'!F68)/'2004'!F68*100</f>
        <v>-11.962940338016697</v>
      </c>
      <c r="AP68" s="95">
        <f>('2005'!G68-'2004'!G68)/'2004'!G68*100</f>
        <v>-8.553535482634118</v>
      </c>
      <c r="AQ68" s="95">
        <f>('2005'!H68-'2004'!H68)/'2004'!H68*100</f>
        <v>8.38088445078459</v>
      </c>
      <c r="AR68" s="99">
        <f>('2005'!I68-'2004'!I68)/'2004'!I68*100</f>
        <v>-9.046193327630448</v>
      </c>
      <c r="AS68" s="91">
        <f>('2006 ennakollinen'!F68-'2005'!F68)/'2005'!F68*100</f>
        <v>7.0660344628194744</v>
      </c>
      <c r="AT68" s="95">
        <f>('2006 ennakollinen'!G68-'2005'!G68)/'2005'!G68*100</f>
        <v>-25.618448637316572</v>
      </c>
      <c r="AU68" s="95">
        <f>('2006 ennakollinen'!H68-'2005'!H68)/'2005'!H68*100</f>
        <v>0.5155204562904452</v>
      </c>
      <c r="AV68" s="99">
        <f>('2006 ennakollinen'!I68-'2005'!I68)/'2005'!I68*100</f>
        <v>-100</v>
      </c>
    </row>
    <row r="69" spans="1:48" ht="12.75">
      <c r="A69" s="10" t="s">
        <v>128</v>
      </c>
      <c r="B69" s="9" t="s">
        <v>224</v>
      </c>
      <c r="C69" s="35" t="s">
        <v>259</v>
      </c>
      <c r="D69" s="35" t="s">
        <v>129</v>
      </c>
      <c r="E69" s="91">
        <f>('1996'!F69-'1995'!F69)/'1995'!F69*100</f>
        <v>1.24240562495734</v>
      </c>
      <c r="F69" s="95">
        <f>('1996'!G69-'1995'!G69)/'1995'!G69*100</f>
        <v>-1.665516901547253</v>
      </c>
      <c r="G69" s="95">
        <f>('1996'!H69-'1995'!G69)/'1995'!G69*100</f>
        <v>2.220689202063018</v>
      </c>
      <c r="H69" s="99">
        <f>('1996'!I69-'1995'!I69)/'1995'!I69*100</f>
        <v>3.7856963927855722</v>
      </c>
      <c r="I69" s="91">
        <f>('1997'!F69-'1996'!F69)/'1996'!F69*100</f>
        <v>1.9283932303957922</v>
      </c>
      <c r="J69" s="95">
        <f>('1997'!G69-'1996'!G69)/'1996'!G69*100</f>
        <v>5.819469499565702</v>
      </c>
      <c r="K69" s="95">
        <f>('1997'!H69-'1996'!H69)/'1996'!H69*100</f>
        <v>6.308448757913669</v>
      </c>
      <c r="L69" s="99">
        <f>('1997'!I69-'1996'!I69)/'1996'!I69*100</f>
        <v>4.392819429778239</v>
      </c>
      <c r="M69" s="91">
        <f>('1998'!F69-'1997'!F69)/'1997'!F69*100</f>
        <v>1.3329364291856853</v>
      </c>
      <c r="N69" s="95">
        <f>('1998'!G69-'1997'!G69)/'1997'!G69*100</f>
        <v>-4.842783179694389</v>
      </c>
      <c r="O69" s="95">
        <f>('1998'!H69-'1997'!H69)/'1997'!H69*100</f>
        <v>-11.31499395405078</v>
      </c>
      <c r="P69" s="99">
        <f>('1998'!I69-'1997'!I69)/'1997'!I69*100</f>
        <v>-21.932892112944703</v>
      </c>
      <c r="Q69" s="91">
        <f>('1999'!F69-'1998'!F69)/'1998'!F69*100</f>
        <v>-20.569899141560853</v>
      </c>
      <c r="R69" s="95">
        <f>('1999'!G69-'1998'!G69)/'1998'!G69*100</f>
        <v>-18.31995222612965</v>
      </c>
      <c r="S69" s="95">
        <f>('1999'!H69-'1998'!H69)/'1998'!H69*100</f>
        <v>-9.56471350172138</v>
      </c>
      <c r="T69" s="99">
        <f>('1999'!I69-'1998'!I69)/'1998'!I69*100</f>
        <v>6.352732119058195</v>
      </c>
      <c r="U69" s="91">
        <f>('2000'!F69-'1999'!F69)/'1999'!F69*100</f>
        <v>12.927881651941645</v>
      </c>
      <c r="V69" s="95">
        <f>('2000'!G69-'1999'!G69)/'1999'!G69*100</f>
        <v>18.590576766856202</v>
      </c>
      <c r="W69" s="95">
        <f>('2000'!H69-'1999'!H69)/'1999'!H69*100</f>
        <v>17.093211714598013</v>
      </c>
      <c r="X69" s="99">
        <f>('2000'!I69-'1999'!I69)/'1999'!I69*100</f>
        <v>12.256335282651069</v>
      </c>
      <c r="Y69" s="91">
        <f>('2001'!F69-'2000'!F69)/'2000'!F69*100</f>
        <v>17.623085040573482</v>
      </c>
      <c r="Z69" s="95">
        <f>('2001'!G69-'2000'!G69)/'2000'!G69*100</f>
        <v>20.632256738706044</v>
      </c>
      <c r="AA69" s="95">
        <f>('2001'!H69-'2000'!H69)/'2000'!H69*100</f>
        <v>15.92738041588876</v>
      </c>
      <c r="AB69" s="99">
        <f>('2001'!I69-'2000'!I69)/'2000'!I69*100</f>
        <v>12.521318490495823</v>
      </c>
      <c r="AC69" s="91">
        <f>('2002'!F69-'2001'!F69)/'2001'!F69*100</f>
        <v>5.673802747184751</v>
      </c>
      <c r="AD69" s="95">
        <f>('2002'!G69-'2001'!G69)/'2001'!G69*100</f>
        <v>-6.308736265296283</v>
      </c>
      <c r="AE69" s="95">
        <f>('2002'!H69-'2001'!H69)/'2001'!H69*100</f>
        <v>-14.377741989226402</v>
      </c>
      <c r="AF69" s="99">
        <f>('2002'!I69-'2001'!I69)/'2001'!I69*100</f>
        <v>-17.791495576928373</v>
      </c>
      <c r="AG69" s="91">
        <f>('2003'!F69-'2002'!F69)/'2002'!F69*100</f>
        <v>-16.666666666666675</v>
      </c>
      <c r="AH69" s="95">
        <f>('2003'!G69-'2002'!G69)/'2002'!G69*100</f>
        <v>-18.424800751537923</v>
      </c>
      <c r="AI69" s="95">
        <f>('2003'!H69-'2002'!H69)/'2002'!H69*100</f>
        <v>-15.45596056557271</v>
      </c>
      <c r="AJ69" s="99">
        <f>('2003'!I69-'2002'!I69)/'2002'!I69*100</f>
        <v>-10.797492541316078</v>
      </c>
      <c r="AK69" s="91">
        <f>('2004'!F69-'2003'!F69)/'2003'!F69*100</f>
        <v>-7.089408044967483</v>
      </c>
      <c r="AL69" s="95">
        <f>('2004'!G69-'2003'!G69)/'2003'!G69*100</f>
        <v>2.262342583305473</v>
      </c>
      <c r="AM69" s="95">
        <f>('2004'!H69-'2003'!H69)/'2003'!H69*100</f>
        <v>9.74299961641734</v>
      </c>
      <c r="AN69" s="99">
        <f>('2004'!I69-'2003'!I69)/'2003'!I69*100</f>
        <v>12.739571589627957</v>
      </c>
      <c r="AO69" s="91">
        <f>('2005'!F69-'2004'!F69)/'2004'!F69*100</f>
        <v>13.748251219419974</v>
      </c>
      <c r="AP69" s="95">
        <f>('2005'!G69-'2004'!G69)/'2004'!G69*100</f>
        <v>9.277826213310101</v>
      </c>
      <c r="AQ69" s="95">
        <f>('2005'!H69-'2004'!H69)/'2004'!H69*100</f>
        <v>4.068507514854941</v>
      </c>
      <c r="AR69" s="99">
        <f>('2005'!I69-'2004'!I69)/'2004'!I69*100</f>
        <v>-2.299999999999997</v>
      </c>
      <c r="AS69" s="91">
        <f>('2006 ennakollinen'!F69-'2005'!F69)/'2005'!F69*100</f>
        <v>-3.5967157530831524</v>
      </c>
      <c r="AT69" s="95">
        <f>('2006 ennakollinen'!G69-'2005'!G69)/'2005'!G69*100</f>
        <v>-4.361412140150271</v>
      </c>
      <c r="AU69" s="95">
        <f>('2006 ennakollinen'!H69-'2005'!H69)/'2005'!H69*100</f>
        <v>-2.0722778262914003</v>
      </c>
      <c r="AV69" s="99">
        <f>('2006 ennakollinen'!I69-'2005'!I69)/'2005'!I69*100</f>
        <v>-100</v>
      </c>
    </row>
    <row r="70" spans="1:48" ht="12.75">
      <c r="A70" s="10" t="s">
        <v>130</v>
      </c>
      <c r="B70" s="9" t="s">
        <v>225</v>
      </c>
      <c r="C70" s="35" t="s">
        <v>317</v>
      </c>
      <c r="D70" s="35" t="s">
        <v>131</v>
      </c>
      <c r="E70" s="91">
        <f>('1996'!F70-'1995'!F70)/'1995'!F70*100</f>
        <v>-10.530011980005769</v>
      </c>
      <c r="F70" s="95">
        <f>('1996'!G70-'1995'!G70)/'1995'!G70*100</f>
        <v>-5.704400658200068</v>
      </c>
      <c r="G70" s="95">
        <f>('1996'!H70-'1995'!G70)/'1995'!G70*100</f>
        <v>3.8331715961351875</v>
      </c>
      <c r="H70" s="99">
        <f>('1996'!I70-'1995'!I70)/'1995'!I70*100</f>
        <v>10.689988149058518</v>
      </c>
      <c r="I70" s="91">
        <f>('1997'!F70-'1996'!F70)/'1996'!F70*100</f>
        <v>8.528026595253465</v>
      </c>
      <c r="J70" s="95">
        <f>('1997'!G70-'1996'!G70)/'1996'!G70*100</f>
        <v>2.4475368025414874</v>
      </c>
      <c r="K70" s="95">
        <f>('1997'!H70-'1996'!H70)/'1996'!H70*100</f>
        <v>-2.5173205469432682</v>
      </c>
      <c r="L70" s="99">
        <f>('1997'!I70-'1996'!I70)/'1996'!I70*100</f>
        <v>-10.559708150762335</v>
      </c>
      <c r="M70" s="91">
        <f>('1998'!F70-'1997'!F70)/'1997'!F70*100</f>
        <v>-4.126781535843439</v>
      </c>
      <c r="N70" s="95">
        <f>('1998'!G70-'1997'!G70)/'1997'!G70*100</f>
        <v>-0.8080013976240304</v>
      </c>
      <c r="O70" s="95">
        <f>('1998'!H70-'1997'!H70)/'1997'!H70*100</f>
        <v>-5.806586077532285</v>
      </c>
      <c r="P70" s="99">
        <f>('1998'!I70-'1997'!I70)/'1997'!I70*100</f>
        <v>-6.7699674137128465</v>
      </c>
      <c r="Q70" s="91">
        <f>('1999'!F70-'1998'!F70)/'1998'!F70*100</f>
        <v>-10.483692034612826</v>
      </c>
      <c r="R70" s="95">
        <f>('1999'!G70-'1998'!G70)/'1998'!G70*100</f>
        <v>-16.26744749240455</v>
      </c>
      <c r="S70" s="95">
        <f>('1999'!H70-'1998'!H70)/'1998'!H70*100</f>
        <v>-18.905164402354295</v>
      </c>
      <c r="T70" s="99">
        <f>('1999'!I70-'1998'!I70)/'1998'!I70*100</f>
        <v>-23.30884276101482</v>
      </c>
      <c r="U70" s="91">
        <f>('2000'!F70-'1999'!F70)/'1999'!F70*100</f>
        <v>-20.24786218862312</v>
      </c>
      <c r="V70" s="95">
        <f>('2000'!G70-'1999'!G70)/'1999'!G70*100</f>
        <v>-18.765282780743053</v>
      </c>
      <c r="W70" s="95">
        <f>('2000'!H70-'1999'!H70)/'1999'!H70*100</f>
        <v>-20.147339699863583</v>
      </c>
      <c r="X70" s="99">
        <f>('2000'!I70-'1999'!I70)/'1999'!I70*100</f>
        <v>-14.255596205121835</v>
      </c>
      <c r="Y70" s="91">
        <f>('2001'!F70-'2000'!F70)/'2000'!F70*100</f>
        <v>-13.534932869219293</v>
      </c>
      <c r="Z70" s="95">
        <f>('2001'!G70-'2000'!G70)/'2000'!G70*100</f>
        <v>-8.881408596582077</v>
      </c>
      <c r="AA70" s="95">
        <f>('2001'!H70-'2000'!H70)/'2000'!H70*100</f>
        <v>-4.4420146244789125</v>
      </c>
      <c r="AB70" s="99">
        <f>('2001'!I70-'2000'!I70)/'2000'!I70*100</f>
        <v>3.134943592710443</v>
      </c>
      <c r="AC70" s="91">
        <f>('2002'!F70-'2001'!F70)/'2001'!F70*100</f>
        <v>-2.5340570072966404</v>
      </c>
      <c r="AD70" s="95">
        <f>('2002'!G70-'2001'!G70)/'2001'!G70*100</f>
        <v>-11.963626030122201</v>
      </c>
      <c r="AE70" s="95">
        <f>('2002'!H70-'2001'!H70)/'2001'!H70*100</f>
        <v>-8.742759064578424</v>
      </c>
      <c r="AF70" s="99">
        <f>('2002'!I70-'2001'!I70)/'2001'!I70*100</f>
        <v>-16.54454300038566</v>
      </c>
      <c r="AG70" s="91">
        <f>('2003'!F70-'2002'!F70)/'2002'!F70*100</f>
        <v>-15.382062251069481</v>
      </c>
      <c r="AH70" s="95">
        <f>('2003'!G70-'2002'!G70)/'2002'!G70*100</f>
        <v>-23.269044544867654</v>
      </c>
      <c r="AI70" s="95">
        <f>('2003'!H70-'2002'!H70)/'2002'!H70*100</f>
        <v>-28.84683202068884</v>
      </c>
      <c r="AJ70" s="99">
        <f>('2003'!I70-'2002'!I70)/'2002'!I70*100</f>
        <v>-35.05293228028903</v>
      </c>
      <c r="AK70" s="91">
        <f>('2004'!F70-'2003'!F70)/'2003'!F70*100</f>
        <v>-42.78492046197429</v>
      </c>
      <c r="AL70" s="95">
        <f>('2004'!G70-'2003'!G70)/'2003'!G70*100</f>
        <v>-36.125571856759734</v>
      </c>
      <c r="AM70" s="95">
        <f>('2004'!H70-'2003'!H70)/'2003'!H70*100</f>
        <v>-33.107549975218895</v>
      </c>
      <c r="AN70" s="99">
        <f>('2004'!I70-'2003'!I70)/'2003'!I70*100</f>
        <v>-22.231565329883566</v>
      </c>
      <c r="AO70" s="91">
        <f>('2005'!F70-'2004'!F70)/'2004'!F70*100</f>
        <v>-10.290981109079823</v>
      </c>
      <c r="AP70" s="95">
        <f>('2005'!G70-'2004'!G70)/'2004'!G70*100</f>
        <v>4.025685354408484</v>
      </c>
      <c r="AQ70" s="95">
        <f>('2005'!H70-'2004'!H70)/'2004'!H70*100</f>
        <v>6.0508767596937405</v>
      </c>
      <c r="AR70" s="99">
        <f>('2005'!I70-'2004'!I70)/'2004'!I70*100</f>
        <v>7.144639441071271</v>
      </c>
      <c r="AS70" s="91">
        <f>('2006 ennakollinen'!F70-'2005'!F70)/'2005'!F70*100</f>
        <v>-11.454530016133148</v>
      </c>
      <c r="AT70" s="95">
        <f>('2006 ennakollinen'!G70-'2005'!G70)/'2005'!G70*100</f>
        <v>-35.921177587844255</v>
      </c>
      <c r="AU70" s="95">
        <f>('2006 ennakollinen'!H70-'2005'!H70)/'2005'!H70*100</f>
        <v>-17.140195621797858</v>
      </c>
      <c r="AV70" s="99">
        <f>('2006 ennakollinen'!I70-'2005'!I70)/'2005'!I70*100</f>
        <v>-100</v>
      </c>
    </row>
    <row r="71" spans="1:48" ht="12.75">
      <c r="A71" s="10" t="s">
        <v>132</v>
      </c>
      <c r="B71" s="9" t="s">
        <v>226</v>
      </c>
      <c r="C71" s="35" t="s">
        <v>318</v>
      </c>
      <c r="D71" s="35" t="s">
        <v>133</v>
      </c>
      <c r="E71" s="91">
        <f>('1996'!F71-'1995'!F71)/'1995'!F71*100</f>
        <v>-21.203629200077685</v>
      </c>
      <c r="F71" s="95">
        <f>('1996'!G71-'1995'!G71)/'1995'!G71*100</f>
        <v>-22.125884058828753</v>
      </c>
      <c r="G71" s="95">
        <f>('1996'!H71-'1995'!G71)/'1995'!G71*100</f>
        <v>-19.181487290267203</v>
      </c>
      <c r="H71" s="99">
        <f>('1996'!I71-'1995'!I71)/'1995'!I71*100</f>
        <v>-6.05889653616156</v>
      </c>
      <c r="I71" s="91">
        <f>('1997'!F71-'1996'!F71)/'1996'!F71*100</f>
        <v>-6.855875206873491</v>
      </c>
      <c r="J71" s="95">
        <f>('1997'!G71-'1996'!G71)/'1996'!G71*100</f>
        <v>-16.089071287429697</v>
      </c>
      <c r="K71" s="95">
        <f>('1997'!H71-'1996'!H71)/'1996'!H71*100</f>
        <v>-1.9186408406869058</v>
      </c>
      <c r="L71" s="99">
        <f>('1997'!I71-'1996'!I71)/'1996'!I71*100</f>
        <v>15.697814076387212</v>
      </c>
      <c r="M71" s="91">
        <f>('1998'!F71-'1997'!F71)/'1997'!F71*100</f>
        <v>20.67896567367305</v>
      </c>
      <c r="N71" s="95">
        <f>('1998'!G71-'1997'!G71)/'1997'!G71*100</f>
        <v>38.117018386015765</v>
      </c>
      <c r="O71" s="95">
        <f>('1998'!H71-'1997'!H71)/'1997'!H71*100</f>
        <v>6.869003621159525</v>
      </c>
      <c r="P71" s="99">
        <f>('1998'!I71-'1997'!I71)/'1997'!I71*100</f>
        <v>3.5122322571715205</v>
      </c>
      <c r="Q71" s="91">
        <f>('1999'!F71-'1998'!F71)/'1998'!F71*100</f>
        <v>-7.7000187958147945</v>
      </c>
      <c r="R71" s="95">
        <f>('1999'!G71-'1998'!G71)/'1998'!G71*100</f>
        <v>-11.072494180137076</v>
      </c>
      <c r="S71" s="95">
        <f>('1999'!H71-'1998'!H71)/'1998'!H71*100</f>
        <v>-5.65899325811299</v>
      </c>
      <c r="T71" s="99">
        <f>('1999'!I71-'1998'!I71)/'1998'!I71*100</f>
        <v>-2.099351474226101</v>
      </c>
      <c r="U71" s="91">
        <f>('2000'!F71-'1999'!F71)/'1999'!F71*100</f>
        <v>-4.61580233505293</v>
      </c>
      <c r="V71" s="95">
        <f>('2000'!G71-'1999'!G71)/'1999'!G71*100</f>
        <v>10.017697809896033</v>
      </c>
      <c r="W71" s="95">
        <f>('2000'!H71-'1999'!H71)/'1999'!H71*100</f>
        <v>19.97259969637502</v>
      </c>
      <c r="X71" s="99">
        <f>('2000'!I71-'1999'!I71)/'1999'!I71*100</f>
        <v>1.2463293041043375</v>
      </c>
      <c r="Y71" s="91">
        <f>('2001'!F71-'2000'!F71)/'2000'!F71*100</f>
        <v>10.816965556504403</v>
      </c>
      <c r="Z71" s="95">
        <f>('2001'!G71-'2000'!G71)/'2000'!G71*100</f>
        <v>-6.62890847548509</v>
      </c>
      <c r="AA71" s="95">
        <f>('2001'!H71-'2000'!H71)/'2000'!H71*100</f>
        <v>4.76837134656337</v>
      </c>
      <c r="AB71" s="99">
        <f>('2001'!I71-'2000'!I71)/'2000'!I71*100</f>
        <v>4.684496307038573</v>
      </c>
      <c r="AC71" s="91">
        <f>('2002'!F71-'2001'!F71)/'2001'!F71*100</f>
        <v>12.779347546879013</v>
      </c>
      <c r="AD71" s="95">
        <f>('2002'!G71-'2001'!G71)/'2001'!G71*100</f>
        <v>20.93607551774882</v>
      </c>
      <c r="AE71" s="95">
        <f>('2002'!H71-'2001'!H71)/'2001'!H71*100</f>
        <v>4.386378365639549</v>
      </c>
      <c r="AF71" s="99">
        <f>('2002'!I71-'2001'!I71)/'2001'!I71*100</f>
        <v>11.755798969072142</v>
      </c>
      <c r="AG71" s="91">
        <f>('2003'!F71-'2002'!F71)/'2002'!F71*100</f>
        <v>-5.583077098280374</v>
      </c>
      <c r="AH71" s="95">
        <f>('2003'!G71-'2002'!G71)/'2002'!G71*100</f>
        <v>-6.3750222591559425</v>
      </c>
      <c r="AI71" s="95">
        <f>('2003'!H71-'2002'!H71)/'2002'!H71*100</f>
        <v>6.569775645548191</v>
      </c>
      <c r="AJ71" s="99">
        <f>('2003'!I71-'2002'!I71)/'2002'!I71*100</f>
        <v>-5.834702643489294</v>
      </c>
      <c r="AK71" s="91">
        <f>('2004'!F71-'2003'!F71)/'2003'!F71*100</f>
        <v>-4.7703766245514645</v>
      </c>
      <c r="AL71" s="95">
        <f>('2004'!G71-'2003'!G71)/'2003'!G71*100</f>
        <v>2.0795029480758402</v>
      </c>
      <c r="AM71" s="95">
        <f>('2004'!H71-'2003'!H71)/'2003'!H71*100</f>
        <v>20.011651616661833</v>
      </c>
      <c r="AN71" s="99">
        <f>('2004'!I71-'2003'!I71)/'2003'!I71*100</f>
        <v>4.481861319455083</v>
      </c>
      <c r="AO71" s="91">
        <f>('2005'!F71-'2004'!F71)/'2004'!F71*100</f>
        <v>11.02245020740319</v>
      </c>
      <c r="AP71" s="95">
        <f>('2005'!G71-'2004'!G71)/'2004'!G71*100</f>
        <v>18.14794112166945</v>
      </c>
      <c r="AQ71" s="95">
        <f>('2005'!H71-'2004'!H71)/'2004'!H71*100</f>
        <v>3.1531332744924896</v>
      </c>
      <c r="AR71" s="99">
        <f>('2005'!I71-'2004'!I71)/'2004'!I71*100</f>
        <v>5.649154677839956</v>
      </c>
      <c r="AS71" s="91">
        <f>('2006 ennakollinen'!F71-'2005'!F71)/'2005'!F71*100</f>
        <v>20.035936341338193</v>
      </c>
      <c r="AT71" s="95">
        <f>('2006 ennakollinen'!G71-'2005'!G71)/'2005'!G71*100</f>
        <v>5.393471061346794</v>
      </c>
      <c r="AU71" s="95">
        <f>('2006 ennakollinen'!H71-'2005'!H71)/'2005'!H71*100</f>
        <v>-20.87531284091639</v>
      </c>
      <c r="AV71" s="99">
        <f>('2006 ennakollinen'!I71-'2005'!I71)/'2005'!I71*100</f>
        <v>-100</v>
      </c>
    </row>
    <row r="72" spans="1:48" ht="12.75">
      <c r="A72" s="10" t="s">
        <v>134</v>
      </c>
      <c r="B72" s="9" t="s">
        <v>227</v>
      </c>
      <c r="C72" s="35" t="s">
        <v>260</v>
      </c>
      <c r="D72" s="35" t="s">
        <v>135</v>
      </c>
      <c r="E72" s="91">
        <f>('1996'!F72-'1995'!F72)/'1995'!F72*100</f>
        <v>2.4294308190652574</v>
      </c>
      <c r="F72" s="95">
        <f>('1996'!G72-'1995'!G72)/'1995'!G72*100</f>
        <v>5.599722136461862</v>
      </c>
      <c r="G72" s="95">
        <f>('1996'!H72-'1995'!G72)/'1995'!G72*100</f>
        <v>7.251466502006779</v>
      </c>
      <c r="H72" s="99">
        <f>('1996'!I72-'1995'!I72)/'1995'!I72*100</f>
        <v>5.404801786711339</v>
      </c>
      <c r="I72" s="91">
        <f>('1997'!F72-'1996'!F72)/'1996'!F72*100</f>
        <v>4.453730893757993</v>
      </c>
      <c r="J72" s="95">
        <f>('1997'!G72-'1996'!G72)/'1996'!G72*100</f>
        <v>1.0854073018309496</v>
      </c>
      <c r="K72" s="95">
        <f>('1997'!H72-'1996'!H72)/'1996'!H72*100</f>
        <v>1.619229246878486</v>
      </c>
      <c r="L72" s="99">
        <f>('1997'!I72-'1996'!I72)/'1996'!I72*100</f>
        <v>-1.9069816717872625</v>
      </c>
      <c r="M72" s="91">
        <f>('1998'!F72-'1997'!F72)/'1997'!F72*100</f>
        <v>1.8958370877635577</v>
      </c>
      <c r="N72" s="95">
        <f>('1998'!G72-'1997'!G72)/'1997'!G72*100</f>
        <v>3.644251626898047</v>
      </c>
      <c r="O72" s="95">
        <f>('1998'!H72-'1997'!H72)/'1997'!H72*100</f>
        <v>2.489288622924133</v>
      </c>
      <c r="P72" s="99">
        <f>('1998'!I72-'1997'!I72)/'1997'!I72*100</f>
        <v>5.511754329121206</v>
      </c>
      <c r="Q72" s="91">
        <f>('1999'!F72-'1998'!F72)/'1998'!F72*100</f>
        <v>4.998054543525161</v>
      </c>
      <c r="R72" s="95">
        <f>('1999'!G72-'1998'!G72)/'1998'!G72*100</f>
        <v>3.7602902190595646</v>
      </c>
      <c r="S72" s="95">
        <f>('1999'!H72-'1998'!H72)/'1998'!H72*100</f>
        <v>4.401603095632949</v>
      </c>
      <c r="T72" s="99">
        <f>('1999'!I72-'1998'!I72)/'1998'!I72*100</f>
        <v>0.5254538010099653</v>
      </c>
      <c r="U72" s="91">
        <f>('2000'!F72-'1999'!F72)/'1999'!F72*100</f>
        <v>0.5794367335938597</v>
      </c>
      <c r="V72" s="95">
        <f>('2000'!G72-'1999'!G72)/'1999'!G72*100</f>
        <v>0.1008538963222032</v>
      </c>
      <c r="W72" s="95">
        <f>('2000'!H72-'1999'!H72)/'1999'!H72*100</f>
        <v>-0.47984644913627733</v>
      </c>
      <c r="X72" s="99">
        <f>('2000'!I72-'1999'!I72)/'1999'!I72*100</f>
        <v>2.807005634376479</v>
      </c>
      <c r="Y72" s="91">
        <f>('2001'!F72-'2000'!F72)/'2000'!F72*100</f>
        <v>3.064710610932473</v>
      </c>
      <c r="Z72" s="95">
        <f>('2001'!G72-'2000'!G72)/'2000'!G72*100</f>
        <v>5.595110155830207</v>
      </c>
      <c r="AA72" s="95">
        <f>('2001'!H72-'2000'!H72)/'2000'!H72*100</f>
        <v>6.547401323446279</v>
      </c>
      <c r="AB72" s="99">
        <f>('2001'!I72-'2000'!I72)/'2000'!I72*100</f>
        <v>7.154412492984262</v>
      </c>
      <c r="AC72" s="91">
        <f>('2002'!F72-'2001'!F72)/'2001'!F72*100</f>
        <v>5.433687562965121</v>
      </c>
      <c r="AD72" s="95">
        <f>('2002'!G72-'2001'!G72)/'2001'!G72*100</f>
        <v>3.4603396730487868</v>
      </c>
      <c r="AE72" s="95">
        <f>('2002'!H72-'2001'!H72)/'2001'!H72*100</f>
        <v>2.0441919980026118</v>
      </c>
      <c r="AF72" s="99">
        <f>('2002'!I72-'2001'!I72)/'2001'!I72*100</f>
        <v>0.2803795908306576</v>
      </c>
      <c r="AG72" s="91">
        <f>('2003'!F72-'2002'!F72)/'2002'!F72*100</f>
        <v>-1.2175199580803222</v>
      </c>
      <c r="AH72" s="95">
        <f>('2003'!G72-'2002'!G72)/'2002'!G72*100</f>
        <v>-1.8536735321241977</v>
      </c>
      <c r="AI72" s="95">
        <f>('2003'!H72-'2002'!H72)/'2002'!H72*100</f>
        <v>-2.7464293360247045</v>
      </c>
      <c r="AJ72" s="99">
        <f>('2003'!I72-'2002'!I72)/'2002'!I72*100</f>
        <v>-2.4057516821826894</v>
      </c>
      <c r="AK72" s="91">
        <f>('2004'!F72-'2003'!F72)/'2003'!F72*100</f>
        <v>-1.0640289565651424</v>
      </c>
      <c r="AL72" s="95">
        <f>('2004'!G72-'2003'!G72)/'2003'!G72*100</f>
        <v>-0.3821217151627146</v>
      </c>
      <c r="AM72" s="95">
        <f>('2004'!H72-'2003'!H72)/'2003'!H72*100</f>
        <v>-0.5251737476021309</v>
      </c>
      <c r="AN72" s="99">
        <f>('2004'!I72-'2003'!I72)/'2003'!I72*100</f>
        <v>-0.7996473995718265</v>
      </c>
      <c r="AO72" s="91">
        <f>('2005'!F72-'2004'!F72)/'2004'!F72*100</f>
        <v>-1.040779638565611</v>
      </c>
      <c r="AP72" s="95">
        <f>('2005'!G72-'2004'!G72)/'2004'!G72*100</f>
        <v>-2.2543625216160987</v>
      </c>
      <c r="AQ72" s="95">
        <f>('2005'!H72-'2004'!H72)/'2004'!H72*100</f>
        <v>-3.4174253920080986</v>
      </c>
      <c r="AR72" s="99">
        <f>('2005'!I72-'2004'!I72)/'2004'!I72*100</f>
        <v>-6.2392891145668115</v>
      </c>
      <c r="AS72" s="91">
        <f>('2006 ennakollinen'!F72-'2005'!F72)/'2005'!F72*100</f>
        <v>-6.979634764317809</v>
      </c>
      <c r="AT72" s="95">
        <f>('2006 ennakollinen'!G72-'2005'!G72)/'2005'!G72*100</f>
        <v>-9.260808028821407</v>
      </c>
      <c r="AU72" s="95">
        <f>('2006 ennakollinen'!H72-'2005'!H72)/'2005'!H72*100</f>
        <v>-6.418775162842456</v>
      </c>
      <c r="AV72" s="99">
        <f>('2006 ennakollinen'!I72-'2005'!I72)/'2005'!I72*100</f>
        <v>-100</v>
      </c>
    </row>
    <row r="73" spans="1:48" ht="12.75">
      <c r="A73" s="10" t="s">
        <v>136</v>
      </c>
      <c r="B73" s="25" t="s">
        <v>228</v>
      </c>
      <c r="C73" s="43" t="s">
        <v>261</v>
      </c>
      <c r="D73" s="35" t="s">
        <v>137</v>
      </c>
      <c r="E73" s="91">
        <f>('1996'!F73-'1995'!F73)/'1995'!F73*100</f>
        <v>7.040370089269586</v>
      </c>
      <c r="F73" s="95">
        <f>('1996'!G73-'1995'!G73)/'1995'!G73*100</f>
        <v>10.116098231400763</v>
      </c>
      <c r="G73" s="95">
        <f>('1996'!H73-'1995'!G73)/'1995'!G73*100</f>
        <v>10.987739158739917</v>
      </c>
      <c r="H73" s="99">
        <f>('1996'!I73-'1995'!I73)/'1995'!I73*100</f>
        <v>5.225799814833878</v>
      </c>
      <c r="I73" s="91">
        <f>('1997'!F73-'1996'!F73)/'1996'!F73*100</f>
        <v>3.4608501873923663</v>
      </c>
      <c r="J73" s="95">
        <f>('1997'!G73-'1996'!G73)/'1996'!G73*100</f>
        <v>1.0379031728305934</v>
      </c>
      <c r="K73" s="95">
        <f>('1997'!H73-'1996'!H73)/'1996'!H73*100</f>
        <v>0.5865676019161152</v>
      </c>
      <c r="L73" s="99">
        <f>('1997'!I73-'1996'!I73)/'1996'!I73*100</f>
        <v>0.2444031674650503</v>
      </c>
      <c r="M73" s="91">
        <f>('1998'!F73-'1997'!F73)/'1997'!F73*100</f>
        <v>1.1813850270870154</v>
      </c>
      <c r="N73" s="95">
        <f>('1998'!G73-'1997'!G73)/'1997'!G73*100</f>
        <v>1.5213575190169573</v>
      </c>
      <c r="O73" s="95">
        <f>('1998'!H73-'1997'!H73)/'1997'!H73*100</f>
        <v>2.0539734992062684</v>
      </c>
      <c r="P73" s="99">
        <f>('1998'!I73-'1997'!I73)/'1997'!I73*100</f>
        <v>1.0792536246017699</v>
      </c>
      <c r="Q73" s="91">
        <f>('1999'!F73-'1998'!F73)/'1998'!F73*100</f>
        <v>-0.8289252999613114</v>
      </c>
      <c r="R73" s="95">
        <f>('1999'!G73-'1998'!G73)/'1998'!G73*100</f>
        <v>-4.056996477745754</v>
      </c>
      <c r="S73" s="95">
        <f>('1999'!H73-'1998'!H73)/'1998'!H73*100</f>
        <v>-3.2062474207167964</v>
      </c>
      <c r="T73" s="99">
        <f>('1999'!I73-'1998'!I73)/'1998'!I73*100</f>
        <v>-5.1392551617675455</v>
      </c>
      <c r="U73" s="91">
        <f>('2000'!F73-'1999'!F73)/'1999'!F73*100</f>
        <v>-4.185774221875297</v>
      </c>
      <c r="V73" s="95">
        <f>('2000'!G73-'1999'!G73)/'1999'!G73*100</f>
        <v>-0.2736708607282245</v>
      </c>
      <c r="W73" s="95">
        <f>('2000'!H73-'1999'!H73)/'1999'!H73*100</f>
        <v>-0.5673805385195644</v>
      </c>
      <c r="X73" s="99">
        <f>('2000'!I73-'1999'!I73)/'1999'!I73*100</f>
        <v>2.8410631950094962</v>
      </c>
      <c r="Y73" s="91">
        <f>('2001'!F73-'2000'!F73)/'2000'!F73*100</f>
        <v>4.097080787508493</v>
      </c>
      <c r="Z73" s="95">
        <f>('2001'!G73-'2000'!G73)/'2000'!G73*100</f>
        <v>5.05337840099058</v>
      </c>
      <c r="AA73" s="95">
        <f>('2001'!H73-'2000'!H73)/'2000'!H73*100</f>
        <v>5.778745299821892</v>
      </c>
      <c r="AB73" s="99">
        <f>('2001'!I73-'2000'!I73)/'2000'!I73*100</f>
        <v>6.9196281400408814</v>
      </c>
      <c r="AC73" s="91">
        <f>('2002'!F73-'2001'!F73)/'2001'!F73*100</f>
        <v>5.360811295529386</v>
      </c>
      <c r="AD73" s="95">
        <f>('2002'!G73-'2001'!G73)/'2001'!G73*100</f>
        <v>3.2174827179764978</v>
      </c>
      <c r="AE73" s="95">
        <f>('2002'!H73-'2001'!H73)/'2001'!H73*100</f>
        <v>1.8709073900841908</v>
      </c>
      <c r="AF73" s="99">
        <f>('2002'!I73-'2001'!I73)/'2001'!I73*100</f>
        <v>-0.37616008386519867</v>
      </c>
      <c r="AG73" s="91">
        <f>('2003'!F73-'2002'!F73)/'2002'!F73*100</f>
        <v>-1.7795797096963792</v>
      </c>
      <c r="AH73" s="95">
        <f>('2003'!G73-'2002'!G73)/'2002'!G73*100</f>
        <v>-2.3301749945989316</v>
      </c>
      <c r="AI73" s="95">
        <f>('2003'!H73-'2002'!H73)/'2002'!H73*100</f>
        <v>-3.6822773186409594</v>
      </c>
      <c r="AJ73" s="99">
        <f>('2003'!I73-'2002'!I73)/'2002'!I73*100</f>
        <v>-2.6121135217108717</v>
      </c>
      <c r="AK73" s="91">
        <f>('2004'!F73-'2003'!F73)/'2003'!F73*100</f>
        <v>-1.1123014872699866</v>
      </c>
      <c r="AL73" s="95">
        <f>('2004'!G73-'2003'!G73)/'2003'!G73*100</f>
        <v>-0.5466725652531138</v>
      </c>
      <c r="AM73" s="95">
        <f>('2004'!H73-'2003'!H73)/'2003'!H73*100</f>
        <v>0.01906759462293452</v>
      </c>
      <c r="AN73" s="99">
        <f>('2004'!I73-'2003'!I73)/'2003'!I73*100</f>
        <v>-0.2669463247211375</v>
      </c>
      <c r="AO73" s="91">
        <f>('2005'!F73-'2004'!F73)/'2004'!F73*100</f>
        <v>-0.28677946659018944</v>
      </c>
      <c r="AP73" s="95">
        <f>('2005'!G73-'2004'!G73)/'2004'!G73*100</f>
        <v>-2.2781431703364796</v>
      </c>
      <c r="AQ73" s="95">
        <f>('2005'!H73-'2004'!H73)/'2004'!H73*100</f>
        <v>-2.564102564102562</v>
      </c>
      <c r="AR73" s="99">
        <f>('2005'!I73-'2004'!I73)/'2004'!I73*100</f>
        <v>-3.4286078450116366</v>
      </c>
      <c r="AS73" s="91">
        <f>('2006 ennakollinen'!F73-'2005'!F73)/'2005'!F73*100</f>
        <v>-4.29489023104209</v>
      </c>
      <c r="AT73" s="95">
        <f>('2006 ennakollinen'!G73-'2005'!G73)/'2005'!G73*100</f>
        <v>-5.833008193523205</v>
      </c>
      <c r="AU73" s="95">
        <f>('2006 ennakollinen'!H73-'2005'!H73)/'2005'!H73*100</f>
        <v>-4.382703971825479</v>
      </c>
      <c r="AV73" s="99">
        <f>('2006 ennakollinen'!I73-'2005'!I73)/'2005'!I73*100</f>
        <v>-100</v>
      </c>
    </row>
    <row r="74" spans="1:48" ht="12.75">
      <c r="A74" s="10" t="s">
        <v>138</v>
      </c>
      <c r="B74" s="25" t="s">
        <v>229</v>
      </c>
      <c r="C74" s="43" t="s">
        <v>262</v>
      </c>
      <c r="D74" s="35" t="s">
        <v>139</v>
      </c>
      <c r="E74" s="91">
        <f>('1996'!F74-'1995'!F74)/'1995'!F74*100</f>
        <v>-36.991580694889116</v>
      </c>
      <c r="F74" s="95">
        <f>('1996'!G74-'1995'!G74)/'1995'!G74*100</f>
        <v>-33.07423010739928</v>
      </c>
      <c r="G74" s="95">
        <f>('1996'!H74-'1995'!G74)/'1995'!G74*100</f>
        <v>-24.76117011807987</v>
      </c>
      <c r="H74" s="99">
        <f>('1996'!I74-'1995'!I74)/'1995'!I74*100</f>
        <v>7.218227031386529</v>
      </c>
      <c r="I74" s="91">
        <f>('1997'!F74-'1996'!F74)/'1996'!F74*100</f>
        <v>18.86703679307423</v>
      </c>
      <c r="J74" s="95">
        <f>('1997'!G74-'1996'!G74)/'1996'!G74*100</f>
        <v>1.7111446050181878</v>
      </c>
      <c r="K74" s="95">
        <f>('1997'!H74-'1996'!H74)/'1996'!H74*100</f>
        <v>14.676656151419559</v>
      </c>
      <c r="L74" s="99">
        <f>('1997'!I74-'1996'!I74)/'1996'!I74*100</f>
        <v>-23.544160972857775</v>
      </c>
      <c r="M74" s="91">
        <f>('1998'!F74-'1997'!F74)/'1997'!F74*100</f>
        <v>10.90880303989867</v>
      </c>
      <c r="N74" s="95">
        <f>('1998'!G74-'1997'!G74)/'1997'!G74*100</f>
        <v>33.385634588563434</v>
      </c>
      <c r="O74" s="95">
        <f>('1998'!H74-'1997'!H74)/'1997'!H74*100</f>
        <v>7.303486692799669</v>
      </c>
      <c r="P74" s="99">
        <f>('1998'!I74-'1997'!I74)/'1997'!I74*100</f>
        <v>63.876363040091825</v>
      </c>
      <c r="Q74" s="91">
        <f>('1999'!F74-'1998'!F74)/'1998'!F74*100</f>
        <v>72.23411848679514</v>
      </c>
      <c r="R74" s="95">
        <f>('1999'!G74-'1998'!G74)/'1998'!G74*100</f>
        <v>86.97555875049017</v>
      </c>
      <c r="S74" s="95">
        <f>('1999'!H74-'1998'!H74)/'1998'!H74*100</f>
        <v>84.52861629173879</v>
      </c>
      <c r="T74" s="99">
        <f>('1999'!I74-'1998'!I74)/'1998'!I74*100</f>
        <v>46.52291374824895</v>
      </c>
      <c r="U74" s="91">
        <f>('2000'!F74-'1999'!F74)/'1999'!F74*100</f>
        <v>32.31661831744715</v>
      </c>
      <c r="V74" s="95">
        <f>('2000'!G74-'1999'!G74)/'1999'!G74*100</f>
        <v>2.139037433155072</v>
      </c>
      <c r="W74" s="95">
        <f>('2000'!H74-'1999'!H74)/'1999'!H74*100</f>
        <v>-0.01389274798556852</v>
      </c>
      <c r="X74" s="99">
        <f>('2000'!I74-'1999'!I74)/'1999'!I74*100</f>
        <v>2.6291528664595174</v>
      </c>
      <c r="Y74" s="91">
        <f>('2001'!F74-'2000'!F74)/'2000'!F74*100</f>
        <v>-1.926208970182909</v>
      </c>
      <c r="Z74" s="95">
        <f>('2001'!G74-'2000'!G74)/'2000'!G74*100</f>
        <v>8.513841836909288</v>
      </c>
      <c r="AA74" s="95">
        <f>('2001'!H74-'2000'!H74)/'2000'!H74*100</f>
        <v>10.782270390440473</v>
      </c>
      <c r="AB74" s="99">
        <f>('2001'!I74-'2000'!I74)/'2000'!I74*100</f>
        <v>8.400705326546234</v>
      </c>
      <c r="AC74" s="91">
        <f>('2002'!F74-'2001'!F74)/'2001'!F74*100</f>
        <v>5.8058953150448716</v>
      </c>
      <c r="AD74" s="95">
        <f>('2002'!G74-'2001'!G74)/'2001'!G74*100</f>
        <v>4.708145438491382</v>
      </c>
      <c r="AE74" s="95">
        <f>('2002'!H74-'2001'!H74)/'2001'!H74*100</f>
        <v>2.98507462686567</v>
      </c>
      <c r="AF74" s="99">
        <f>('2002'!I74-'2001'!I74)/'2001'!I74*100</f>
        <v>3.670738444539915</v>
      </c>
      <c r="AG74" s="91">
        <f>('2003'!F74-'2002'!F74)/'2002'!F74*100</f>
        <v>1.641966738100268</v>
      </c>
      <c r="AH74" s="95">
        <f>('2003'!G74-'2002'!G74)/'2002'!G74*100</f>
        <v>0.5541501023972982</v>
      </c>
      <c r="AI74" s="95">
        <f>('2003'!H74-'2002'!H74)/'2002'!H74*100</f>
        <v>2.094750943855793</v>
      </c>
      <c r="AJ74" s="99">
        <f>('2003'!I74-'2002'!I74)/'2002'!I74*100</f>
        <v>-1.3677541595121017</v>
      </c>
      <c r="AK74" s="91">
        <f>('2004'!F74-'2003'!F74)/'2003'!F74*100</f>
        <v>-0.8344469190794365</v>
      </c>
      <c r="AL74" s="95">
        <f>('2004'!G74-'2003'!G74)/'2003'!G74*100</f>
        <v>0.446268120282739</v>
      </c>
      <c r="AM74" s="95">
        <f>('2004'!H74-'2003'!H74)/'2003'!H74*100</f>
        <v>-3.1969462006441525</v>
      </c>
      <c r="AN74" s="99">
        <f>('2004'!I74-'2003'!I74)/'2003'!I74*100</f>
        <v>-3.4337855684956176</v>
      </c>
      <c r="AO74" s="91">
        <f>('2005'!F74-'2004'!F74)/'2004'!F74*100</f>
        <v>-4.7313888722524995</v>
      </c>
      <c r="AP74" s="95">
        <f>('2005'!G74-'2004'!G74)/'2004'!G74*100</f>
        <v>-2.1409189850016506</v>
      </c>
      <c r="AQ74" s="95">
        <f>('2005'!H74-'2004'!H74)/'2004'!H74*100</f>
        <v>-7.744916820702412</v>
      </c>
      <c r="AR74" s="99">
        <f>('2005'!I74-'2004'!I74)/'2004'!I74*100</f>
        <v>-20.53338306602014</v>
      </c>
      <c r="AS74" s="91">
        <f>('2006 ennakollinen'!F74-'2005'!F74)/'2005'!F74*100</f>
        <v>-20.770729867354</v>
      </c>
      <c r="AT74" s="95">
        <f>('2006 ennakollinen'!G74-'2005'!G74)/'2005'!G74*100</f>
        <v>-26.03979402175569</v>
      </c>
      <c r="AU74" s="95">
        <f>('2006 ennakollinen'!H74-'2005'!H74)/'2005'!H74*100</f>
        <v>-17.26106992586655</v>
      </c>
      <c r="AV74" s="99">
        <f>('2006 ennakollinen'!I74-'2005'!I74)/'2005'!I74*100</f>
        <v>-100</v>
      </c>
    </row>
    <row r="75" spans="1:48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91"/>
      <c r="F75" s="95"/>
      <c r="G75" s="95"/>
      <c r="H75" s="99"/>
      <c r="I75" s="91"/>
      <c r="J75" s="95"/>
      <c r="K75" s="95"/>
      <c r="L75" s="99"/>
      <c r="M75" s="91"/>
      <c r="N75" s="95"/>
      <c r="O75" s="95"/>
      <c r="P75" s="99"/>
      <c r="Q75" s="91"/>
      <c r="R75" s="95"/>
      <c r="S75" s="95"/>
      <c r="T75" s="99"/>
      <c r="U75" s="91"/>
      <c r="V75" s="95"/>
      <c r="W75" s="95"/>
      <c r="X75" s="99"/>
      <c r="Y75" s="91"/>
      <c r="Z75" s="95"/>
      <c r="AA75" s="95"/>
      <c r="AB75" s="99"/>
      <c r="AC75" s="91"/>
      <c r="AD75" s="95"/>
      <c r="AE75" s="95"/>
      <c r="AF75" s="99"/>
      <c r="AG75" s="91"/>
      <c r="AH75" s="95"/>
      <c r="AI75" s="95"/>
      <c r="AJ75" s="99"/>
      <c r="AK75" s="91"/>
      <c r="AL75" s="95"/>
      <c r="AM75" s="95"/>
      <c r="AN75" s="99"/>
      <c r="AO75" s="91"/>
      <c r="AP75" s="95"/>
      <c r="AQ75" s="95"/>
      <c r="AR75" s="99"/>
      <c r="AS75" s="91"/>
      <c r="AT75" s="95"/>
      <c r="AU75" s="95"/>
      <c r="AV75" s="99"/>
    </row>
    <row r="76" spans="1:48" s="89" customFormat="1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90">
        <f>('1996'!F76-'1995'!F76)/'1995'!F76*100</f>
        <v>13.794717485790702</v>
      </c>
      <c r="F76" s="94">
        <f>('1996'!G76-'1995'!G76)/'1995'!G76*100</f>
        <v>15.726408566121586</v>
      </c>
      <c r="G76" s="94">
        <f>('1996'!H76-'1995'!G76)/'1995'!G76*100</f>
        <v>23.283679935899777</v>
      </c>
      <c r="H76" s="98">
        <f>('1996'!I76-'1995'!I76)/'1995'!I76*100</f>
        <v>9.460720283634993</v>
      </c>
      <c r="I76" s="90">
        <f>('1997'!F76-'1996'!F76)/'1996'!F76*100</f>
        <v>-9.384181454930083</v>
      </c>
      <c r="J76" s="94">
        <f>('1997'!G76-'1996'!G76)/'1996'!G76*100</f>
        <v>-12.544453186467358</v>
      </c>
      <c r="K76" s="94">
        <f>('1997'!H76-'1996'!H76)/'1996'!H76*100</f>
        <v>-10.723781388478566</v>
      </c>
      <c r="L76" s="98">
        <f>('1997'!I76-'1996'!I76)/'1996'!I76*100</f>
        <v>-9.387430389817027</v>
      </c>
      <c r="M76" s="90">
        <f>('1998'!F76-'1997'!F76)/'1997'!F76*100</f>
        <v>-6.004798651189935</v>
      </c>
      <c r="N76" s="94">
        <f>('1998'!G76-'1997'!G76)/'1997'!G76*100</f>
        <v>-3.2998668537910594</v>
      </c>
      <c r="O76" s="94">
        <f>('1998'!H76-'1997'!H76)/'1997'!H76*100</f>
        <v>-0.9199205823957741</v>
      </c>
      <c r="P76" s="98">
        <f>('1998'!I76-'1997'!I76)/'1997'!I76*100</f>
        <v>-4.264392324093815</v>
      </c>
      <c r="Q76" s="90">
        <f>('1999'!F76-'1998'!F76)/'1998'!F76*100</f>
        <v>-8.60986547085201</v>
      </c>
      <c r="R76" s="94">
        <f>('1999'!G76-'1998'!G76)/'1998'!G76*100</f>
        <v>-9.426168502530524</v>
      </c>
      <c r="S76" s="94">
        <f>('1999'!H76-'1998'!H76)/'1998'!H76*100</f>
        <v>-8.476387682853538</v>
      </c>
      <c r="T76" s="98">
        <f>('1999'!I76-'1998'!I76)/'1998'!I76*100</f>
        <v>-4.116992008384644</v>
      </c>
      <c r="U76" s="90">
        <f>('2000'!F76-'1999'!F76)/'1999'!F76*100</f>
        <v>9.798444930927744</v>
      </c>
      <c r="V76" s="94">
        <f>('2000'!G76-'1999'!G76)/'1999'!G76*100</f>
        <v>14.088499938370525</v>
      </c>
      <c r="W76" s="94">
        <f>('2000'!H76-'1999'!H76)/'1999'!H76*100</f>
        <v>12.155159830681676</v>
      </c>
      <c r="X76" s="98">
        <f>('2000'!I76-'1999'!I76)/'1999'!I76*100</f>
        <v>10.67805294619983</v>
      </c>
      <c r="Y76" s="90">
        <f>('2001'!F76-'2000'!F76)/'2000'!F76*100</f>
        <v>8.22963217600552</v>
      </c>
      <c r="Z76" s="94">
        <f>('2001'!G76-'2000'!G76)/'2000'!G76*100</f>
        <v>7.144915010083546</v>
      </c>
      <c r="AA76" s="94">
        <f>('2001'!H76-'2000'!H76)/'2000'!H76*100</f>
        <v>7.649259801529206</v>
      </c>
      <c r="AB76" s="98">
        <f>('2001'!I76-'2000'!I76)/'2000'!I76*100</f>
        <v>7.299157433412542</v>
      </c>
      <c r="AC76" s="90">
        <f>('2002'!F76-'2001'!F76)/'2001'!F76*100</f>
        <v>5.355101003684402</v>
      </c>
      <c r="AD76" s="94">
        <f>('2002'!G76-'2001'!G76)/'2001'!G76*100</f>
        <v>0.6419736488303344</v>
      </c>
      <c r="AE76" s="94">
        <f>('2002'!H76-'2001'!H76)/'2001'!H76*100</f>
        <v>-2.38469443269056</v>
      </c>
      <c r="AF76" s="98">
        <f>('2002'!I76-'2001'!I76)/'2001'!I76*100</f>
        <v>-6.2474831732152065</v>
      </c>
      <c r="AG76" s="90">
        <f>('2003'!F76-'2002'!F76)/'2002'!F76*100</f>
        <v>-12.51733494121193</v>
      </c>
      <c r="AH76" s="94">
        <f>('2003'!G76-'2002'!G76)/'2002'!G76*100</f>
        <v>-8.158835120061447</v>
      </c>
      <c r="AI76" s="94">
        <f>('2003'!H76-'2002'!H76)/'2002'!H76*100</f>
        <v>-7.536303681456491</v>
      </c>
      <c r="AJ76" s="98">
        <f>('2003'!I76-'2002'!I76)/'2002'!I76*100</f>
        <v>-3.3104252316377223</v>
      </c>
      <c r="AK76" s="90">
        <f>('2004'!F76-'2003'!F76)/'2003'!F76*100</f>
        <v>0.5755048590529777</v>
      </c>
      <c r="AL76" s="94">
        <f>('2004'!G76-'2003'!G76)/'2003'!G76*100</f>
        <v>3.505454545454535</v>
      </c>
      <c r="AM76" s="94">
        <f>('2004'!H76-'2003'!H76)/'2003'!H76*100</f>
        <v>6.74413153400528</v>
      </c>
      <c r="AN76" s="98">
        <f>('2004'!I76-'2003'!I76)/'2003'!I76*100</f>
        <v>-2.395684594637487</v>
      </c>
      <c r="AO76" s="90">
        <f>('2005'!F76-'2004'!F76)/'2004'!F76*100</f>
        <v>-2.641768031523036</v>
      </c>
      <c r="AP76" s="94">
        <f>('2005'!G76-'2004'!G76)/'2004'!G76*100</f>
        <v>-3.794266441821242</v>
      </c>
      <c r="AQ76" s="94">
        <f>('2005'!H76-'2004'!H76)/'2004'!H76*100</f>
        <v>-3.8428961320073993</v>
      </c>
      <c r="AR76" s="98">
        <f>('2005'!I76-'2004'!I76)/'2004'!I76*100</f>
        <v>1.4369310793238073</v>
      </c>
      <c r="AS76" s="90">
        <f>('2006 ennakollinen'!F76-'2005'!F76)/'2005'!F76*100</f>
        <v>4.409797986907874</v>
      </c>
      <c r="AT76" s="94">
        <f>('2006 ennakollinen'!G76-'2005'!G76)/'2005'!G76*100</f>
        <v>4.436897458369848</v>
      </c>
      <c r="AU76" s="94">
        <f>('2006 ennakollinen'!H76-'2005'!H76)/'2005'!H76*100</f>
        <v>5.340597677149938</v>
      </c>
      <c r="AV76" s="98">
        <f>('2006 ennakollinen'!I76-'2005'!I76)/'2005'!I76*100</f>
        <v>-100</v>
      </c>
    </row>
    <row r="77" spans="1:48" ht="12.75">
      <c r="A77" s="10" t="s">
        <v>144</v>
      </c>
      <c r="B77" s="9" t="s">
        <v>232</v>
      </c>
      <c r="C77" s="35" t="s">
        <v>264</v>
      </c>
      <c r="D77" s="35" t="s">
        <v>145</v>
      </c>
      <c r="E77" s="91">
        <f>('1996'!F77-'1995'!F77)/'1995'!F77*100</f>
        <v>0.7162753680859519</v>
      </c>
      <c r="F77" s="95">
        <f>('1996'!G77-'1995'!G77)/'1995'!G77*100</f>
        <v>1.1117115726086546</v>
      </c>
      <c r="G77" s="95">
        <f>('1996'!H77-'1995'!G77)/'1995'!G77*100</f>
        <v>11.862116884119516</v>
      </c>
      <c r="H77" s="99">
        <f>('1996'!I77-'1995'!I77)/'1995'!I77*100</f>
        <v>1.537150432422197</v>
      </c>
      <c r="I77" s="91">
        <f>('1997'!F77-'1996'!F77)/'1996'!F77*100</f>
        <v>-0.05268010009218438</v>
      </c>
      <c r="J77" s="95">
        <f>('1997'!G77-'1996'!G77)/'1996'!G77*100</f>
        <v>3.122852561655349</v>
      </c>
      <c r="K77" s="95">
        <f>('1997'!H77-'1996'!H77)/'1996'!H77*100</f>
        <v>4.848338451982459</v>
      </c>
      <c r="L77" s="99">
        <f>('1997'!I77-'1996'!I77)/'1996'!I77*100</f>
        <v>1.6475488824644835</v>
      </c>
      <c r="M77" s="91">
        <f>('1998'!F77-'1997'!F77)/'1997'!F77*100</f>
        <v>-3.254710765581766</v>
      </c>
      <c r="N77" s="95">
        <f>('1998'!G77-'1997'!G77)/'1997'!G77*100</f>
        <v>-1.7880941803642816</v>
      </c>
      <c r="O77" s="95">
        <f>('1998'!H77-'1997'!H77)/'1997'!H77*100</f>
        <v>1.0038177988414947</v>
      </c>
      <c r="P77" s="99">
        <f>('1998'!I77-'1997'!I77)/'1997'!I77*100</f>
        <v>-0.7676075720970119</v>
      </c>
      <c r="Q77" s="91">
        <f>('1999'!F77-'1998'!F77)/'1998'!F77*100</f>
        <v>0.5311904113320726</v>
      </c>
      <c r="R77" s="95">
        <f>('1999'!G77-'1998'!G77)/'1998'!G77*100</f>
        <v>-0.874514682046087</v>
      </c>
      <c r="S77" s="95">
        <f>('1999'!H77-'1998'!H77)/'1998'!H77*100</f>
        <v>-1.5966632995535788</v>
      </c>
      <c r="T77" s="99">
        <f>('1999'!I77-'1998'!I77)/'1998'!I77*100</f>
        <v>-1.479289940828397</v>
      </c>
      <c r="U77" s="91">
        <f>('2000'!F77-'1999'!F77)/'1999'!F77*100</f>
        <v>-0.31161089283295484</v>
      </c>
      <c r="V77" s="95">
        <f>('2000'!G77-'1999'!G77)/'1999'!G77*100</f>
        <v>2.3500779556603444</v>
      </c>
      <c r="W77" s="95">
        <f>('2000'!H77-'1999'!H77)/'1999'!H77*100</f>
        <v>2.8014172654723595</v>
      </c>
      <c r="X77" s="99">
        <f>('2000'!I77-'1999'!I77)/'1999'!I77*100</f>
        <v>1.9832332332332299</v>
      </c>
      <c r="Y77" s="91">
        <f>('2001'!F77-'2000'!F77)/'2000'!F77*100</f>
        <v>1.1416145691764112</v>
      </c>
      <c r="Z77" s="95">
        <f>('2001'!G77-'2000'!G77)/'2000'!G77*100</f>
        <v>2.04718558424671</v>
      </c>
      <c r="AA77" s="95">
        <f>('2001'!H77-'2000'!H77)/'2000'!H77*100</f>
        <v>3.4240618457078327</v>
      </c>
      <c r="AB77" s="99">
        <f>('2001'!I77-'2000'!I77)/'2000'!I77*100</f>
        <v>3.315747500153357</v>
      </c>
      <c r="AC77" s="91">
        <f>('2002'!F77-'2001'!F77)/'2001'!F77*100</f>
        <v>2.4858908895458085</v>
      </c>
      <c r="AD77" s="95">
        <f>('2002'!G77-'2001'!G77)/'2001'!G77*100</f>
        <v>4.420010194422195</v>
      </c>
      <c r="AE77" s="95">
        <f>('2002'!H77-'2001'!H77)/'2001'!H77*100</f>
        <v>2.1458826460695293</v>
      </c>
      <c r="AF77" s="99">
        <f>('2002'!I77-'2001'!I77)/'2001'!I77*100</f>
        <v>0.9381587150788305</v>
      </c>
      <c r="AG77" s="91">
        <f>('2003'!F77-'2002'!F77)/'2002'!F77*100</f>
        <v>-0.5768978628556368</v>
      </c>
      <c r="AH77" s="95">
        <f>('2003'!G77-'2002'!G77)/'2002'!G77*100</f>
        <v>-0.5334728033472709</v>
      </c>
      <c r="AI77" s="95">
        <f>('2003'!H77-'2002'!H77)/'2002'!H77*100</f>
        <v>-0.4421136079519477</v>
      </c>
      <c r="AJ77" s="99">
        <f>('2003'!I77-'2002'!I77)/'2002'!I77*100</f>
        <v>-0.5029559692932085</v>
      </c>
      <c r="AK77" s="91">
        <f>('2004'!F77-'2003'!F77)/'2003'!F77*100</f>
        <v>-2.571541606224458</v>
      </c>
      <c r="AL77" s="95">
        <f>('2004'!G77-'2003'!G77)/'2003'!G77*100</f>
        <v>-1.8543835664458255</v>
      </c>
      <c r="AM77" s="95">
        <f>('2004'!H77-'2003'!H77)/'2003'!H77*100</f>
        <v>0.787088080362614</v>
      </c>
      <c r="AN77" s="99">
        <f>('2004'!I77-'2003'!I77)/'2003'!I77*100</f>
        <v>-6.541917937803015</v>
      </c>
      <c r="AO77" s="91">
        <f>('2005'!F77-'2004'!F77)/'2004'!F77*100</f>
        <v>-3.2586626962642065</v>
      </c>
      <c r="AP77" s="95">
        <f>('2005'!G77-'2004'!G77)/'2004'!G77*100</f>
        <v>-3.407386241874427</v>
      </c>
      <c r="AQ77" s="95">
        <f>('2005'!H77-'2004'!H77)/'2004'!H77*100</f>
        <v>-2.801665197970164</v>
      </c>
      <c r="AR77" s="99">
        <f>('2005'!I77-'2004'!I77)/'2004'!I77*100</f>
        <v>2.3374980230903235</v>
      </c>
      <c r="AS77" s="91">
        <f>('2006 ennakollinen'!F77-'2005'!F77)/'2005'!F77*100</f>
        <v>-2.7353177795655697</v>
      </c>
      <c r="AT77" s="95">
        <f>('2006 ennakollinen'!G77-'2005'!G77)/'2005'!G77*100</f>
        <v>-2.813932850170088</v>
      </c>
      <c r="AU77" s="95">
        <f>('2006 ennakollinen'!H77-'2005'!H77)/'2005'!H77*100</f>
        <v>-2.225904273611156</v>
      </c>
      <c r="AV77" s="99">
        <f>('2006 ennakollinen'!I77-'2005'!I77)/'2005'!I77*100</f>
        <v>-100</v>
      </c>
    </row>
    <row r="78" spans="1:48" ht="12.75">
      <c r="A78" s="10" t="s">
        <v>146</v>
      </c>
      <c r="B78" s="25" t="s">
        <v>233</v>
      </c>
      <c r="C78" s="43" t="s">
        <v>265</v>
      </c>
      <c r="D78" s="35" t="s">
        <v>147</v>
      </c>
      <c r="E78" s="91">
        <f>('1996'!F78-'1995'!F78)/'1995'!F78*100</f>
        <v>0.7162753680859519</v>
      </c>
      <c r="F78" s="95">
        <f>('1996'!G78-'1995'!G78)/'1995'!G78*100</f>
        <v>1.1117115726086546</v>
      </c>
      <c r="G78" s="95">
        <f>('1996'!H78-'1995'!G78)/'1995'!G78*100</f>
        <v>11.862116884119516</v>
      </c>
      <c r="H78" s="99">
        <f>('1996'!I78-'1995'!I78)/'1995'!I78*100</f>
        <v>1.537150432422197</v>
      </c>
      <c r="I78" s="91">
        <f>('1997'!F78-'1996'!F78)/'1996'!F78*100</f>
        <v>-0.05268010009218438</v>
      </c>
      <c r="J78" s="95">
        <f>('1997'!G78-'1996'!G78)/'1996'!G78*100</f>
        <v>3.122852561655349</v>
      </c>
      <c r="K78" s="95">
        <f>('1997'!H78-'1996'!H78)/'1996'!H78*100</f>
        <v>4.848338451982459</v>
      </c>
      <c r="L78" s="99">
        <f>('1997'!I78-'1996'!I78)/'1996'!I78*100</f>
        <v>1.6475488824644835</v>
      </c>
      <c r="M78" s="91">
        <f>('1998'!F78-'1997'!F78)/'1997'!F78*100</f>
        <v>-3.254710765581766</v>
      </c>
      <c r="N78" s="95">
        <f>('1998'!G78-'1997'!G78)/'1997'!G78*100</f>
        <v>-1.7880941803642816</v>
      </c>
      <c r="O78" s="95">
        <f>('1998'!H78-'1997'!H78)/'1997'!H78*100</f>
        <v>1.0038177988414947</v>
      </c>
      <c r="P78" s="99">
        <f>('1998'!I78-'1997'!I78)/'1997'!I78*100</f>
        <v>-0.7676075720970119</v>
      </c>
      <c r="Q78" s="91">
        <f>('1999'!F78-'1998'!F78)/'1998'!F78*100</f>
        <v>0.5311904113320726</v>
      </c>
      <c r="R78" s="95">
        <f>('1999'!G78-'1998'!G78)/'1998'!G78*100</f>
        <v>-0.874514682046087</v>
      </c>
      <c r="S78" s="95">
        <f>('1999'!H78-'1998'!H78)/'1998'!H78*100</f>
        <v>-1.5966632995535788</v>
      </c>
      <c r="T78" s="99">
        <f>('1999'!I78-'1998'!I78)/'1998'!I78*100</f>
        <v>-1.479289940828397</v>
      </c>
      <c r="U78" s="91">
        <f>('2000'!F78-'1999'!F78)/'1999'!F78*100</f>
        <v>-0.31161089283295484</v>
      </c>
      <c r="V78" s="95">
        <f>('2000'!G78-'1999'!G78)/'1999'!G78*100</f>
        <v>2.3500779556603444</v>
      </c>
      <c r="W78" s="95">
        <f>('2000'!H78-'1999'!H78)/'1999'!H78*100</f>
        <v>2.8014172654723595</v>
      </c>
      <c r="X78" s="99">
        <f>('2000'!I78-'1999'!I78)/'1999'!I78*100</f>
        <v>1.9832332332332299</v>
      </c>
      <c r="Y78" s="91">
        <f>('2001'!F78-'2000'!F78)/'2000'!F78*100</f>
        <v>1.1416145691764112</v>
      </c>
      <c r="Z78" s="95">
        <f>('2001'!G78-'2000'!G78)/'2000'!G78*100</f>
        <v>2.04718558424671</v>
      </c>
      <c r="AA78" s="95">
        <f>('2001'!H78-'2000'!H78)/'2000'!H78*100</f>
        <v>3.4240618457078327</v>
      </c>
      <c r="AB78" s="99">
        <f>('2001'!I78-'2000'!I78)/'2000'!I78*100</f>
        <v>3.315747500153357</v>
      </c>
      <c r="AC78" s="91">
        <f>('2002'!F78-'2001'!F78)/'2001'!F78*100</f>
        <v>2.4858908895458085</v>
      </c>
      <c r="AD78" s="95">
        <f>('2002'!G78-'2001'!G78)/'2001'!G78*100</f>
        <v>4.420010194422195</v>
      </c>
      <c r="AE78" s="95">
        <f>('2002'!H78-'2001'!H78)/'2001'!H78*100</f>
        <v>2.1458826460695293</v>
      </c>
      <c r="AF78" s="99">
        <f>('2002'!I78-'2001'!I78)/'2001'!I78*100</f>
        <v>0.9381587150788305</v>
      </c>
      <c r="AG78" s="91">
        <f>('2003'!F78-'2002'!F78)/'2002'!F78*100</f>
        <v>-0.5768978628556368</v>
      </c>
      <c r="AH78" s="95">
        <f>('2003'!G78-'2002'!G78)/'2002'!G78*100</f>
        <v>-0.5334728033472709</v>
      </c>
      <c r="AI78" s="95">
        <f>('2003'!H78-'2002'!H78)/'2002'!H78*100</f>
        <v>-0.4421136079519477</v>
      </c>
      <c r="AJ78" s="99">
        <f>('2003'!I78-'2002'!I78)/'2002'!I78*100</f>
        <v>-0.5029559692932085</v>
      </c>
      <c r="AK78" s="91">
        <f>('2004'!F78-'2003'!F78)/'2003'!F78*100</f>
        <v>-2.571541606224458</v>
      </c>
      <c r="AL78" s="95">
        <f>('2004'!G78-'2003'!G78)/'2003'!G78*100</f>
        <v>-1.8543835664458255</v>
      </c>
      <c r="AM78" s="95">
        <f>('2004'!H78-'2003'!H78)/'2003'!H78*100</f>
        <v>0.787088080362614</v>
      </c>
      <c r="AN78" s="99">
        <f>('2004'!I78-'2003'!I78)/'2003'!I78*100</f>
        <v>-6.541917937803015</v>
      </c>
      <c r="AO78" s="91">
        <f>('2005'!F78-'2004'!F78)/'2004'!F78*100</f>
        <v>-3.2586626962642065</v>
      </c>
      <c r="AP78" s="95">
        <f>('2005'!G78-'2004'!G78)/'2004'!G78*100</f>
        <v>-3.407386241874427</v>
      </c>
      <c r="AQ78" s="95">
        <f>('2005'!H78-'2004'!H78)/'2004'!H78*100</f>
        <v>-2.801665197970164</v>
      </c>
      <c r="AR78" s="99">
        <f>('2005'!I78-'2004'!I78)/'2004'!I78*100</f>
        <v>2.3374980230903235</v>
      </c>
      <c r="AS78" s="91">
        <f>('2006 ennakollinen'!F78-'2005'!F78)/'2005'!F78*100</f>
        <v>-2.7353177795655697</v>
      </c>
      <c r="AT78" s="95">
        <f>('2006 ennakollinen'!G78-'2005'!G78)/'2005'!G78*100</f>
        <v>-2.813932850170088</v>
      </c>
      <c r="AU78" s="95">
        <f>('2006 ennakollinen'!H78-'2005'!H78)/'2005'!H78*100</f>
        <v>-2.225904273611156</v>
      </c>
      <c r="AV78" s="99">
        <f>('2006 ennakollinen'!I78-'2005'!I78)/'2005'!I78*100</f>
        <v>-100</v>
      </c>
    </row>
    <row r="79" spans="1:48" ht="12.75">
      <c r="A79" s="10" t="s">
        <v>148</v>
      </c>
      <c r="B79" s="25" t="s">
        <v>234</v>
      </c>
      <c r="C79" s="43" t="s">
        <v>266</v>
      </c>
      <c r="D79" s="35" t="s">
        <v>149</v>
      </c>
      <c r="E79" s="91"/>
      <c r="F79" s="95"/>
      <c r="G79" s="95"/>
      <c r="H79" s="99"/>
      <c r="I79" s="91"/>
      <c r="J79" s="95"/>
      <c r="K79" s="95"/>
      <c r="L79" s="99"/>
      <c r="M79" s="91"/>
      <c r="N79" s="95"/>
      <c r="O79" s="95"/>
      <c r="P79" s="99"/>
      <c r="Q79" s="91"/>
      <c r="R79" s="95"/>
      <c r="S79" s="95"/>
      <c r="T79" s="99"/>
      <c r="U79" s="91"/>
      <c r="V79" s="95"/>
      <c r="W79" s="95"/>
      <c r="X79" s="99"/>
      <c r="Y79" s="91"/>
      <c r="Z79" s="95"/>
      <c r="AA79" s="95"/>
      <c r="AB79" s="99"/>
      <c r="AC79" s="91"/>
      <c r="AD79" s="95"/>
      <c r="AE79" s="95"/>
      <c r="AF79" s="99"/>
      <c r="AG79" s="91"/>
      <c r="AH79" s="95"/>
      <c r="AI79" s="95"/>
      <c r="AJ79" s="99"/>
      <c r="AK79" s="91"/>
      <c r="AL79" s="95"/>
      <c r="AM79" s="95"/>
      <c r="AN79" s="99"/>
      <c r="AO79" s="91"/>
      <c r="AP79" s="95"/>
      <c r="AQ79" s="95"/>
      <c r="AR79" s="99"/>
      <c r="AS79" s="91"/>
      <c r="AT79" s="95"/>
      <c r="AU79" s="95"/>
      <c r="AV79" s="99"/>
    </row>
    <row r="80" spans="1:48" ht="12.75">
      <c r="A80" s="10" t="s">
        <v>150</v>
      </c>
      <c r="B80" s="9" t="s">
        <v>235</v>
      </c>
      <c r="C80" s="35" t="s">
        <v>267</v>
      </c>
      <c r="D80" s="35" t="s">
        <v>151</v>
      </c>
      <c r="E80" s="91">
        <f>('1996'!F80-'1995'!F80)/'1995'!F80*100</f>
        <v>31.042799958944894</v>
      </c>
      <c r="F80" s="95">
        <f>('1996'!G80-'1995'!G80)/'1995'!G80*100</f>
        <v>78.51024463784003</v>
      </c>
      <c r="G80" s="95">
        <f>('1996'!H80-'1995'!G80)/'1995'!G80*100</f>
        <v>82.33399575138766</v>
      </c>
      <c r="H80" s="99">
        <f>('1996'!I80-'1995'!I80)/'1995'!I80*100</f>
        <v>29.250457038391232</v>
      </c>
      <c r="I80" s="91">
        <f>('1997'!F80-'1996'!F80)/'1996'!F80*100</f>
        <v>-2.431956138633257</v>
      </c>
      <c r="J80" s="95">
        <f>('1997'!G80-'1996'!G80)/'1996'!G80*100</f>
        <v>-15.927063339731284</v>
      </c>
      <c r="K80" s="95">
        <f>('1997'!H80-'1996'!H80)/'1996'!H80*100</f>
        <v>-22.342904389657257</v>
      </c>
      <c r="L80" s="99">
        <f>('1997'!I80-'1996'!I80)/'1996'!I80*100</f>
        <v>-14.195348106239198</v>
      </c>
      <c r="M80" s="91">
        <f>('1998'!F80-'1997'!F80)/'1997'!F80*100</f>
        <v>-2.0671108613630915</v>
      </c>
      <c r="N80" s="95">
        <f>('1998'!G80-'1997'!G80)/'1997'!G80*100</f>
        <v>8.200538788183186</v>
      </c>
      <c r="O80" s="95">
        <f>('1998'!H80-'1997'!H80)/'1997'!H80*100</f>
        <v>14.784881188597984</v>
      </c>
      <c r="P80" s="99">
        <f>('1998'!I80-'1997'!I80)/'1997'!I80*100</f>
        <v>6.712761573332117</v>
      </c>
      <c r="Q80" s="91">
        <f>('1999'!F80-'1998'!F80)/'1998'!F80*100</f>
        <v>-18.189270052051317</v>
      </c>
      <c r="R80" s="95">
        <f>('1999'!G80-'1998'!G80)/'1998'!G80*100</f>
        <v>14.638983837616593</v>
      </c>
      <c r="S80" s="95">
        <f>('1999'!H80-'1998'!H80)/'1998'!H80*100</f>
        <v>32.464794670714234</v>
      </c>
      <c r="T80" s="99">
        <f>('1999'!I80-'1998'!I80)/'1998'!I80*100</f>
        <v>34.722162626045886</v>
      </c>
      <c r="U80" s="91">
        <f>('2000'!F80-'1999'!F80)/'1999'!F80*100</f>
        <v>48.815189619758534</v>
      </c>
      <c r="V80" s="95">
        <f>('2000'!G80-'1999'!G80)/'1999'!G80*100</f>
        <v>12.460428476772417</v>
      </c>
      <c r="W80" s="95">
        <f>('2000'!H80-'1999'!H80)/'1999'!H80*100</f>
        <v>-8.148195302056143</v>
      </c>
      <c r="X80" s="99">
        <f>('2000'!I80-'1999'!I80)/'1999'!I80*100</f>
        <v>-1.6434691212536083</v>
      </c>
      <c r="Y80" s="91">
        <f>('2001'!F80-'2000'!F80)/'2000'!F80*100</f>
        <v>2.4305672445716207</v>
      </c>
      <c r="Z80" s="95">
        <f>('2001'!G80-'2000'!G80)/'2000'!G80*100</f>
        <v>-21.963274524565477</v>
      </c>
      <c r="AA80" s="95">
        <f>('2001'!H80-'2000'!H80)/'2000'!H80*100</f>
        <v>-24.104234527687296</v>
      </c>
      <c r="AB80" s="99">
        <f>('2001'!I80-'2000'!I80)/'2000'!I80*100</f>
        <v>-19.71762572455555</v>
      </c>
      <c r="AC80" s="91">
        <f>('2002'!F80-'2001'!F80)/'2001'!F80*100</f>
        <v>-14.483846583626384</v>
      </c>
      <c r="AD80" s="95">
        <f>('2002'!G80-'2001'!G80)/'2001'!G80*100</f>
        <v>20.97646910783944</v>
      </c>
      <c r="AE80" s="95">
        <f>('2002'!H80-'2001'!H80)/'2001'!H80*100</f>
        <v>35.051593461784314</v>
      </c>
      <c r="AF80" s="99">
        <f>('2002'!I80-'2001'!I80)/'2001'!I80*100</f>
        <v>26.734430461439175</v>
      </c>
      <c r="AG80" s="91">
        <f>('2003'!F80-'2002'!F80)/'2002'!F80*100</f>
        <v>14.623366641045354</v>
      </c>
      <c r="AH80" s="95">
        <f>('2003'!G80-'2002'!G80)/'2002'!G80*100</f>
        <v>2.5518341307814842</v>
      </c>
      <c r="AI80" s="95">
        <f>('2003'!H80-'2002'!H80)/'2002'!H80*100</f>
        <v>-3.7323777003955576</v>
      </c>
      <c r="AJ80" s="99">
        <f>('2003'!I80-'2002'!I80)/'2002'!I80*100</f>
        <v>-3.905155951623173</v>
      </c>
      <c r="AK80" s="91">
        <f>('2004'!F80-'2003'!F80)/'2003'!F80*100</f>
        <v>-0.4157585917854227</v>
      </c>
      <c r="AL80" s="95">
        <f>('2004'!G80-'2003'!G80)/'2003'!G80*100</f>
        <v>-5.392521468659135</v>
      </c>
      <c r="AM80" s="95">
        <f>('2004'!H80-'2003'!H80)/'2003'!H80*100</f>
        <v>-9.917471466198426</v>
      </c>
      <c r="AN80" s="99">
        <f>('2004'!I80-'2003'!I80)/'2003'!I80*100</f>
        <v>-12.194879607856118</v>
      </c>
      <c r="AO80" s="91">
        <f>('2005'!F80-'2004'!F80)/'2004'!F80*100</f>
        <v>-20.248476482273325</v>
      </c>
      <c r="AP80" s="95">
        <f>('2005'!G80-'2004'!G80)/'2004'!G80*100</f>
        <v>-20.2337133259479</v>
      </c>
      <c r="AQ80" s="95">
        <f>('2005'!H80-'2004'!H80)/'2004'!H80*100</f>
        <v>-17.204007641027633</v>
      </c>
      <c r="AR80" s="99">
        <f>('2005'!I80-'2004'!I80)/'2004'!I80*100</f>
        <v>-19.46361887518389</v>
      </c>
      <c r="AS80" s="91">
        <f>('2006 ennakollinen'!F80-'2005'!F80)/'2005'!F80*100</f>
        <v>-11.68573479123569</v>
      </c>
      <c r="AT80" s="95">
        <f>('2006 ennakollinen'!G80-'2005'!G80)/'2005'!G80*100</f>
        <v>-0.2732852470767245</v>
      </c>
      <c r="AU80" s="95">
        <f>('2006 ennakollinen'!H80-'2005'!H80)/'2005'!H80*100</f>
        <v>7.7926358414163275</v>
      </c>
      <c r="AV80" s="99">
        <f>('2006 ennakollinen'!I80-'2005'!I80)/'2005'!I80*100</f>
        <v>-100</v>
      </c>
    </row>
    <row r="81" spans="1:48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91">
        <f>('1996'!F81-'1995'!F81)/'1995'!F81*100</f>
        <v>53.740708562602556</v>
      </c>
      <c r="F81" s="95">
        <f>('1996'!G81-'1995'!G81)/'1995'!G81*100</f>
        <v>46.57416923603972</v>
      </c>
      <c r="G81" s="95">
        <f>('1996'!H81-'1995'!G81)/'1995'!G81*100</f>
        <v>46.59986296676942</v>
      </c>
      <c r="H81" s="99">
        <f>('1996'!I81-'1995'!I81)/'1995'!I81*100</f>
        <v>30.476480860381965</v>
      </c>
      <c r="I81" s="91">
        <f>('1997'!F81-'1996'!F81)/'1996'!F81*100</f>
        <v>-29.72916405039976</v>
      </c>
      <c r="J81" s="95">
        <f>('1997'!G81-'1996'!G81)/'1996'!G81*100</f>
        <v>-38.69346733668341</v>
      </c>
      <c r="K81" s="95">
        <f>('1997'!H81-'1996'!H81)/'1996'!H81*100</f>
        <v>-38.68084360577203</v>
      </c>
      <c r="L81" s="99">
        <f>('1997'!I81-'1996'!I81)/'1996'!I81*100</f>
        <v>-33.884262406526176</v>
      </c>
      <c r="M81" s="91">
        <f>('1998'!F81-'1997'!F81)/'1997'!F81*100</f>
        <v>-14.79120748198011</v>
      </c>
      <c r="N81" s="95">
        <f>('1998'!G81-'1997'!G81)/'1997'!G81*100</f>
        <v>-9.111704155547086</v>
      </c>
      <c r="O81" s="95">
        <f>('1998'!H81-'1997'!H81)/'1997'!H81*100</f>
        <v>-9.025660569105689</v>
      </c>
      <c r="P81" s="99">
        <f>('1998'!I81-'1997'!I81)/'1997'!I81*100</f>
        <v>-17.894094209883686</v>
      </c>
      <c r="Q81" s="91">
        <f>('1999'!F81-'1998'!F81)/'1998'!F81*100</f>
        <v>-38.143176733780756</v>
      </c>
      <c r="R81" s="95">
        <f>('1999'!G81-'1998'!G81)/'1998'!G81*100</f>
        <v>-39.4505033557047</v>
      </c>
      <c r="S81" s="95">
        <f>('1999'!H81-'1998'!H81)/'1998'!H81*100</f>
        <v>-39.307407665991754</v>
      </c>
      <c r="T81" s="99">
        <f>('1999'!I81-'1998'!I81)/'1998'!I81*100</f>
        <v>-21.89175439283058</v>
      </c>
      <c r="U81" s="91">
        <f>('2000'!F81-'1999'!F81)/'1999'!F81*100</f>
        <v>57.2897830018083</v>
      </c>
      <c r="V81" s="95">
        <f>('2000'!G81-'1999'!G81)/'1999'!G81*100</f>
        <v>73.57118115691028</v>
      </c>
      <c r="W81" s="95">
        <f>('2000'!H81-'1999'!H81)/'1999'!H81*100</f>
        <v>72.93224433452201</v>
      </c>
      <c r="X81" s="99">
        <f>('2000'!I81-'1999'!I81)/'1999'!I81*100</f>
        <v>60.47397164186581</v>
      </c>
      <c r="Y81" s="91">
        <f>('2001'!F81-'2000'!F81)/'2000'!F81*100</f>
        <v>34.242293597758135</v>
      </c>
      <c r="Z81" s="95">
        <f>('2001'!G81-'2000'!G81)/'2000'!G81*100</f>
        <v>27.858710836160434</v>
      </c>
      <c r="AA81" s="95">
        <f>('2001'!H81-'2000'!H81)/'2000'!H81*100</f>
        <v>27.858710836160434</v>
      </c>
      <c r="AB81" s="99">
        <f>('2001'!I81-'2000'!I81)/'2000'!I81*100</f>
        <v>25.639264416622442</v>
      </c>
      <c r="AC81" s="91">
        <f>('2002'!F81-'2001'!F81)/'2001'!F81*100</f>
        <v>15.985547972701736</v>
      </c>
      <c r="AD81" s="95">
        <f>('2002'!G81-'2001'!G81)/'2001'!G81*100</f>
        <v>-10.678424639716969</v>
      </c>
      <c r="AE81" s="95">
        <f>('2002'!H81-'2001'!H81)/'2001'!H81*100</f>
        <v>-18.94802559700327</v>
      </c>
      <c r="AF81" s="99">
        <f>('2002'!I81-'2001'!I81)/'2001'!I81*100</f>
        <v>-30.011679630227878</v>
      </c>
      <c r="AG81" s="91">
        <f>('2003'!F81-'2002'!F81)/'2002'!F81*100</f>
        <v>-43.41686279939084</v>
      </c>
      <c r="AH81" s="95">
        <f>('2003'!G81-'2002'!G81)/'2002'!G81*100</f>
        <v>-30.954946559105334</v>
      </c>
      <c r="AI81" s="95">
        <f>('2003'!H81-'2002'!H81)/'2002'!H81*100</f>
        <v>-32.96103729379293</v>
      </c>
      <c r="AJ81" s="99">
        <f>('2003'!I81-'2002'!I81)/'2002'!I81*100</f>
        <v>-14.408464706717785</v>
      </c>
      <c r="AK81" s="91">
        <f>('2004'!F81-'2003'!F81)/'2003'!F81*100</f>
        <v>13.653046244188904</v>
      </c>
      <c r="AL81" s="95">
        <f>('2004'!G81-'2003'!G81)/'2003'!G81*100</f>
        <v>26.944491310949875</v>
      </c>
      <c r="AM81" s="95">
        <f>('2004'!H81-'2003'!H81)/'2003'!H81*100</f>
        <v>41.909230180007654</v>
      </c>
      <c r="AN81" s="99">
        <f>('2004'!I81-'2003'!I81)/'2003'!I81*100</f>
        <v>19.198539782626725</v>
      </c>
      <c r="AO81" s="91">
        <f>('2005'!F81-'2004'!F81)/'2004'!F81*100</f>
        <v>3.100107642626475</v>
      </c>
      <c r="AP81" s="95">
        <f>('2005'!G81-'2004'!G81)/'2004'!G81*100</f>
        <v>-2.083333333333323</v>
      </c>
      <c r="AQ81" s="95">
        <f>('2005'!H81-'2004'!H81)/'2004'!H81*100</f>
        <v>-5.502327778152608</v>
      </c>
      <c r="AR81" s="99">
        <f>('2005'!I81-'2004'!I81)/'2004'!I81*100</f>
        <v>1.8131829887937614</v>
      </c>
      <c r="AS81" s="91">
        <f>('2006 ennakollinen'!F81-'2005'!F81)/'2005'!F81*100</f>
        <v>30.47609104197118</v>
      </c>
      <c r="AT81" s="95">
        <f>('2006 ennakollinen'!G81-'2005'!G81)/'2005'!G81*100</f>
        <v>27.18110556856358</v>
      </c>
      <c r="AU81" s="95">
        <f>('2006 ennakollinen'!H81-'2005'!H81)/'2005'!H81*100</f>
        <v>33.62964549641212</v>
      </c>
      <c r="AV81" s="99">
        <f>('2006 ennakollinen'!I81-'2005'!I81)/'2005'!I81*100</f>
        <v>-100</v>
      </c>
    </row>
    <row r="82" spans="1:48" ht="26.25" thickBot="1">
      <c r="A82" s="15" t="s">
        <v>154</v>
      </c>
      <c r="B82" s="16" t="s">
        <v>237</v>
      </c>
      <c r="C82" s="39" t="s">
        <v>320</v>
      </c>
      <c r="D82" s="85" t="s">
        <v>155</v>
      </c>
      <c r="E82" s="92">
        <f>('1996'!F82-'1995'!F82)/'1995'!F82*100</f>
        <v>7.252690094600306</v>
      </c>
      <c r="F82" s="96">
        <f>('1996'!G82-'1995'!G82)/'1995'!G82*100</f>
        <v>9.008696857350754</v>
      </c>
      <c r="G82" s="96">
        <f>('1996'!H82-'1995'!G82)/'1995'!G82*100</f>
        <v>14.275319635494267</v>
      </c>
      <c r="H82" s="100">
        <f>('1996'!I82-'1995'!I82)/'1995'!I82*100</f>
        <v>6.553679396008878</v>
      </c>
      <c r="I82" s="92">
        <f>('1997'!F82-'1996'!F82)/'1996'!F82*100</f>
        <v>-7.438166828322022</v>
      </c>
      <c r="J82" s="96">
        <f>('1997'!G82-'1996'!G82)/'1996'!G82*100</f>
        <v>-8.651981818759738</v>
      </c>
      <c r="K82" s="96">
        <f>('1997'!H82-'1996'!H82)/'1996'!H82*100</f>
        <v>-7.282981110336248</v>
      </c>
      <c r="L82" s="100">
        <f>('1997'!I82-'1996'!I82)/'1996'!I82*100</f>
        <v>-6.453414870784696</v>
      </c>
      <c r="M82" s="92">
        <f>('1998'!F82-'1997'!F82)/'1997'!F82*100</f>
        <v>-3.5398519876874763</v>
      </c>
      <c r="N82" s="96">
        <f>('1998'!G82-'1997'!G82)/'1997'!G82*100</f>
        <v>-1.816347124117063</v>
      </c>
      <c r="O82" s="96">
        <f>('1998'!H82-'1997'!H82)/'1997'!H82*100</f>
        <v>-1.0366591451649876</v>
      </c>
      <c r="P82" s="100">
        <f>('1998'!I82-'1997'!I82)/'1997'!I82*100</f>
        <v>-5.119743541391672</v>
      </c>
      <c r="Q82" s="92">
        <f>('1999'!F82-'1998'!F82)/'1998'!F82*100</f>
        <v>-7.947177241402731</v>
      </c>
      <c r="R82" s="96">
        <f>('1999'!G82-'1998'!G82)/'1998'!G82*100</f>
        <v>-8.976857922528952</v>
      </c>
      <c r="S82" s="96">
        <f>('1999'!H82-'1998'!H82)/'1998'!H82*100</f>
        <v>-7.907606899742257</v>
      </c>
      <c r="T82" s="100">
        <f>('1999'!I82-'1998'!I82)/'1998'!I82*100</f>
        <v>-3.170028818443802</v>
      </c>
      <c r="U82" s="92">
        <f>('2000'!F82-'1999'!F82)/'1999'!F82*100</f>
        <v>6.859418793332354</v>
      </c>
      <c r="V82" s="96">
        <f>('2000'!G82-'1999'!G82)/'1999'!G82*100</f>
        <v>10.648652857810301</v>
      </c>
      <c r="W82" s="96">
        <f>('2000'!H82-'1999'!H82)/'1999'!H82*100</f>
        <v>10.115181743155489</v>
      </c>
      <c r="X82" s="100">
        <f>('2000'!I82-'1999'!I82)/'1999'!I82*100</f>
        <v>9.161193212917361</v>
      </c>
      <c r="Y82" s="92">
        <f>('2001'!F82-'2000'!F82)/'2000'!F82*100</f>
        <v>8.161927112092773</v>
      </c>
      <c r="Z82" s="96">
        <f>('2001'!G82-'2000'!G82)/'2000'!G82*100</f>
        <v>8.107252190435968</v>
      </c>
      <c r="AA82" s="96">
        <f>('2001'!H82-'2000'!H82)/'2000'!H82*100</f>
        <v>8.149765380604789</v>
      </c>
      <c r="AB82" s="100">
        <f>('2001'!I82-'2000'!I82)/'2000'!I82*100</f>
        <v>7.217173299905981</v>
      </c>
      <c r="AC82" s="92">
        <f>('2002'!F82-'2001'!F82)/'2001'!F82*100</f>
        <v>3.752273379917681</v>
      </c>
      <c r="AD82" s="96">
        <f>('2002'!G82-'2001'!G82)/'2001'!G82*100</f>
        <v>-1.396348012889359</v>
      </c>
      <c r="AE82" s="96">
        <f>('2002'!H82-'2001'!H82)/'2001'!H82*100</f>
        <v>-4.9383831992527565</v>
      </c>
      <c r="AF82" s="100">
        <f>('2002'!I82-'2001'!I82)/'2001'!I82*100</f>
        <v>-8.017420278841374</v>
      </c>
      <c r="AG82" s="92">
        <f>('2003'!F82-'2002'!F82)/'2002'!F82*100</f>
        <v>-11.29255466371436</v>
      </c>
      <c r="AH82" s="96">
        <f>('2003'!G82-'2002'!G82)/'2002'!G82*100</f>
        <v>-8.939063841024629</v>
      </c>
      <c r="AI82" s="96">
        <f>('2003'!H82-'2002'!H82)/'2002'!H82*100</f>
        <v>-7.885895404120447</v>
      </c>
      <c r="AJ82" s="100">
        <f>('2003'!I82-'2002'!I82)/'2002'!I82*100</f>
        <v>-4.140451223387353</v>
      </c>
      <c r="AK82" s="92">
        <f>('2004'!F82-'2003'!F82)/'2003'!F82*100</f>
        <v>-0.818166059975742</v>
      </c>
      <c r="AL82" s="96">
        <f>('2004'!G82-'2003'!G82)/'2003'!G82*100</f>
        <v>2.9072718045385324</v>
      </c>
      <c r="AM82" s="96">
        <f>('2004'!H82-'2003'!H82)/'2003'!H82*100</f>
        <v>6.400110109421241</v>
      </c>
      <c r="AN82" s="100">
        <f>('2004'!I82-'2003'!I82)/'2003'!I82*100</f>
        <v>0.45413862830243235</v>
      </c>
      <c r="AO82" s="92">
        <f>('2005'!F82-'2004'!F82)/'2004'!F82*100</f>
        <v>0.8319060435527464</v>
      </c>
      <c r="AP82" s="96">
        <f>('2005'!G82-'2004'!G82)/'2004'!G82*100</f>
        <v>-0.4191912075524812</v>
      </c>
      <c r="AQ82" s="96">
        <f>('2005'!H82-'2004'!H82)/'2004'!H82*100</f>
        <v>-1.351788370739277</v>
      </c>
      <c r="AR82" s="100">
        <f>('2005'!I82-'2004'!I82)/'2004'!I82*100</f>
        <v>1.1780623020063477</v>
      </c>
      <c r="AS82" s="92">
        <f>('2006 ennakollinen'!F82-'2005'!F82)/'2005'!F82*100</f>
        <v>2.7385863348008375</v>
      </c>
      <c r="AT82" s="96">
        <f>('2006 ennakollinen'!G82-'2005'!G82)/'2005'!G82*100</f>
        <v>2.1543033004351066</v>
      </c>
      <c r="AU82" s="96">
        <f>('2006 ennakollinen'!H82-'2005'!H82)/'2005'!H82*100</f>
        <v>3.3241542092840235</v>
      </c>
      <c r="AV82" s="100">
        <f>('2006 ennakollinen'!I82-'2005'!I82)/'2005'!I82*100</f>
        <v>-100</v>
      </c>
    </row>
    <row r="83" spans="1:48" s="63" customFormat="1" ht="51.75" thickBot="1">
      <c r="A83" s="60" t="s">
        <v>156</v>
      </c>
      <c r="B83" s="61" t="s">
        <v>238</v>
      </c>
      <c r="C83" s="62" t="s">
        <v>321</v>
      </c>
      <c r="D83" s="88" t="s">
        <v>157</v>
      </c>
      <c r="E83" s="93">
        <f>('1996'!F83-'1995'!F83)/'1995'!F83*100</f>
        <v>2.449726931211913</v>
      </c>
      <c r="F83" s="97">
        <f>('1996'!G83-'1995'!G83)/'1995'!G83*100</f>
        <v>3.643843667352335</v>
      </c>
      <c r="G83" s="97">
        <f>('1996'!H83-'1995'!G83)/'1995'!G83*100</f>
        <v>5.916348320109699</v>
      </c>
      <c r="H83" s="101">
        <f>('1996'!I83-'1995'!I83)/'1995'!I83*100</f>
        <v>4.923448319674739</v>
      </c>
      <c r="I83" s="93">
        <f>('1997'!F83-'1996'!F83)/'1996'!F83*100</f>
        <v>-4.378639879209933</v>
      </c>
      <c r="J83" s="97">
        <f>('1997'!G83-'1996'!G83)/'1996'!G83*100</f>
        <v>-6.328954415146638</v>
      </c>
      <c r="K83" s="97">
        <f>('1997'!H83-'1996'!H83)/'1996'!H83*100</f>
        <v>-4.990906008200001</v>
      </c>
      <c r="L83" s="101">
        <f>('1997'!I83-'1996'!I83)/'1996'!I83*100</f>
        <v>-4.746912085250672</v>
      </c>
      <c r="M83" s="93">
        <f>('1998'!F83-'1997'!F83)/'1997'!F83*100</f>
        <v>-2.8873420984789875</v>
      </c>
      <c r="N83" s="97">
        <f>('1998'!G83-'1997'!G83)/'1997'!G83*100</f>
        <v>-1.9539920629582443</v>
      </c>
      <c r="O83" s="97">
        <f>('1998'!H83-'1997'!H83)/'1997'!H83*100</f>
        <v>0.6619078520441338</v>
      </c>
      <c r="P83" s="101">
        <f>('1998'!I83-'1997'!I83)/'1997'!I83*100</f>
        <v>-0.8771929824561421</v>
      </c>
      <c r="Q83" s="93">
        <f>('1999'!F83-'1998'!F83)/'1998'!F83*100</f>
        <v>-2.5019909742500688</v>
      </c>
      <c r="R83" s="97">
        <f>('1999'!G83-'1998'!G83)/'1998'!G83*100</f>
        <v>-2.404555277329941</v>
      </c>
      <c r="S83" s="97">
        <f>('1999'!H83-'1998'!H83)/'1998'!H83*100</f>
        <v>-8.045384218669438</v>
      </c>
      <c r="T83" s="101">
        <f>('1999'!I83-'1998'!I83)/'1998'!I83*100</f>
        <v>-5.184686417853021</v>
      </c>
      <c r="U83" s="93">
        <f>('2000'!F83-'1999'!F83)/'1999'!F83*100</f>
        <v>0.9053161799741374</v>
      </c>
      <c r="V83" s="97">
        <f>('2000'!G83-'1999'!G83)/'1999'!G83*100</f>
        <v>2.4356811471952784</v>
      </c>
      <c r="W83" s="97">
        <f>('2000'!H83-'1999'!H83)/'1999'!H83*100</f>
        <v>6.120302860347753</v>
      </c>
      <c r="X83" s="101">
        <f>('2000'!I83-'1999'!I83)/'1999'!I83*100</f>
        <v>4.585573703966735</v>
      </c>
      <c r="Y83" s="93">
        <f>('2001'!F83-'2000'!F83)/'2000'!F83*100</f>
        <v>3.71019967620076</v>
      </c>
      <c r="Z83" s="97">
        <f>('2001'!G83-'2000'!G83)/'2000'!G83*100</f>
        <v>4.638874592554478</v>
      </c>
      <c r="AA83" s="97">
        <f>('2001'!H83-'2000'!H83)/'2000'!H83*100</f>
        <v>5.830085221642325</v>
      </c>
      <c r="AB83" s="101">
        <f>('2001'!I83-'2000'!I83)/'2000'!I83*100</f>
        <v>6.560610469816021</v>
      </c>
      <c r="AC83" s="93">
        <f>('2002'!F83-'2001'!F83)/'2001'!F83*100</f>
        <v>4.644204501105754</v>
      </c>
      <c r="AD83" s="97">
        <f>('2002'!G83-'2001'!G83)/'2001'!G83*100</f>
        <v>-0.7640095747122847</v>
      </c>
      <c r="AE83" s="97">
        <f>('2002'!H83-'2001'!H83)/'2001'!H83*100</f>
        <v>-3.7641624270420517</v>
      </c>
      <c r="AF83" s="101">
        <f>('2002'!I83-'2001'!I83)/'2001'!I83*100</f>
        <v>-5.443621798761989</v>
      </c>
      <c r="AG83" s="93">
        <f>('2003'!F83-'2002'!F83)/'2002'!F83*100</f>
        <v>-8.061909497762302</v>
      </c>
      <c r="AH83" s="97">
        <f>('2003'!G83-'2002'!G83)/'2002'!G83*100</f>
        <v>-5.789056304520212</v>
      </c>
      <c r="AI83" s="97">
        <f>('2003'!H83-'2002'!H83)/'2002'!H83*100</f>
        <v>-3.742743164790955</v>
      </c>
      <c r="AJ83" s="101">
        <f>('2003'!I83-'2002'!I83)/'2002'!I83*100</f>
        <v>-0.4428470573133885</v>
      </c>
      <c r="AK83" s="93">
        <f>('2004'!F83-'2003'!F83)/'2003'!F83*100</f>
        <v>3.055912379149485</v>
      </c>
      <c r="AL83" s="97">
        <f>('2004'!G83-'2003'!G83)/'2003'!G83*100</f>
        <v>3.97376543209877</v>
      </c>
      <c r="AM83" s="97">
        <f>('2004'!H83-'2003'!H83)/'2003'!H83*100</f>
        <v>4.235317901546545</v>
      </c>
      <c r="AN83" s="101">
        <f>('2004'!I83-'2003'!I83)/'2003'!I83*100</f>
        <v>-1.0217895822589014</v>
      </c>
      <c r="AO83" s="93">
        <f>('2005'!F83-'2004'!F83)/'2004'!F83*100</f>
        <v>-2.0534015613724255</v>
      </c>
      <c r="AP83" s="97">
        <f>('2005'!G83-'2004'!G83)/'2004'!G83*100</f>
        <v>-2.57716309664363</v>
      </c>
      <c r="AQ83" s="97">
        <f>('2005'!H83-'2004'!H83)/'2004'!H83*100</f>
        <v>-3.536333074734931</v>
      </c>
      <c r="AR83" s="101">
        <f>('2005'!I83-'2004'!I83)/'2004'!I83*100</f>
        <v>-2.162373400201913</v>
      </c>
      <c r="AS83" s="93">
        <f>('2006 ennakollinen'!F83-'2005'!F83)/'2005'!F83*100</f>
        <v>-0.5860683188211748</v>
      </c>
      <c r="AT83" s="97">
        <f>('2006 ennakollinen'!G83-'2005'!G83)/'2005'!G83*100</f>
        <v>1.6204425054534146</v>
      </c>
      <c r="AU83" s="97">
        <f>('2006 ennakollinen'!H83-'2005'!H83)/'2005'!H83*100</f>
        <v>5.395080758662281</v>
      </c>
      <c r="AV83" s="101">
        <f>('2006 ennakollinen'!I83-'2005'!I83)/'2005'!I83*100</f>
        <v>-100</v>
      </c>
    </row>
    <row r="84" spans="1:48" ht="51.75" thickBot="1">
      <c r="A84" s="23" t="s">
        <v>158</v>
      </c>
      <c r="B84" s="52" t="s">
        <v>239</v>
      </c>
      <c r="C84" s="53" t="s">
        <v>322</v>
      </c>
      <c r="D84" s="85" t="s">
        <v>159</v>
      </c>
      <c r="E84" s="92">
        <f>('1996'!F84-'1995'!F84)/'1995'!F84*100</f>
        <v>3.4221856401164916</v>
      </c>
      <c r="F84" s="96">
        <f>('1996'!G84-'1995'!G84)/'1995'!G84*100</f>
        <v>3.7261386333126136</v>
      </c>
      <c r="G84" s="96">
        <f>('1996'!H84-'1995'!G84)/'1995'!G84*100</f>
        <v>7.164140008513136</v>
      </c>
      <c r="H84" s="100">
        <f>('1996'!I84-'1995'!I84)/'1995'!I84*100</f>
        <v>5.2709608226610385</v>
      </c>
      <c r="I84" s="92">
        <f>('1997'!F84-'1996'!F84)/'1996'!F84*100</f>
        <v>-5.935290336404534</v>
      </c>
      <c r="J84" s="96">
        <f>('1997'!G84-'1996'!G84)/'1996'!G84*100</f>
        <v>-6.67950377221504</v>
      </c>
      <c r="K84" s="96">
        <f>('1997'!H84-'1996'!H84)/'1996'!H84*100</f>
        <v>-4.741971951480325</v>
      </c>
      <c r="L84" s="100">
        <f>('1997'!I84-'1996'!I84)/'1996'!I84*100</f>
        <v>-5.516435441824232</v>
      </c>
      <c r="M84" s="92">
        <f>('1998'!F84-'1997'!F84)/'1997'!F84*100</f>
        <v>-3.1630328669052994</v>
      </c>
      <c r="N84" s="96">
        <f>('1998'!G84-'1997'!G84)/'1997'!G84*100</f>
        <v>-2.3170855461218394</v>
      </c>
      <c r="O84" s="96">
        <f>('1998'!H84-'1997'!H84)/'1997'!H84*100</f>
        <v>-0.6062161208583207</v>
      </c>
      <c r="P84" s="100">
        <f>('1998'!I84-'1997'!I84)/'1997'!I84*100</f>
        <v>-1.8362298617277617</v>
      </c>
      <c r="Q84" s="92">
        <f>('1999'!F84-'1998'!F84)/'1998'!F84*100</f>
        <v>-2.715236238994565</v>
      </c>
      <c r="R84" s="96">
        <f>('1999'!G84-'1998'!G84)/'1998'!G84*100</f>
        <v>-2.0673176812798766</v>
      </c>
      <c r="S84" s="96">
        <f>('1999'!H84-'1998'!H84)/'1998'!H84*100</f>
        <v>-6.425067768168313</v>
      </c>
      <c r="T84" s="100">
        <f>('1999'!I84-'1998'!I84)/'1998'!I84*100</f>
        <v>-4.755597195748406</v>
      </c>
      <c r="U84" s="92">
        <f>('2000'!F84-'1999'!F84)/'1999'!F84*100</f>
        <v>1.5509499136442173</v>
      </c>
      <c r="V84" s="96">
        <f>('2000'!G84-'1999'!G84)/'1999'!G84*100</f>
        <v>2.234715886991269</v>
      </c>
      <c r="W84" s="96">
        <f>('2000'!H84-'1999'!H84)/'1999'!H84*100</f>
        <v>5.383315515398128</v>
      </c>
      <c r="X84" s="100">
        <f>('2000'!I84-'1999'!I84)/'1999'!I84*100</f>
        <v>5.5696889522065165</v>
      </c>
      <c r="Y84" s="92">
        <f>('2001'!F84-'2000'!F84)/'2000'!F84*100</f>
        <v>4.72805197455695</v>
      </c>
      <c r="Z84" s="96">
        <f>('2001'!G84-'2000'!G84)/'2000'!G84*100</f>
        <v>4.831736589077563</v>
      </c>
      <c r="AA84" s="96">
        <f>('2001'!H84-'2000'!H84)/'2000'!H84*100</f>
        <v>6.508933830748082</v>
      </c>
      <c r="AB84" s="100">
        <f>('2001'!I84-'2000'!I84)/'2000'!I84*100</f>
        <v>7.043022844841426</v>
      </c>
      <c r="AC84" s="92">
        <f>('2002'!F84-'2001'!F84)/'2001'!F84*100</f>
        <v>4.504855630257562</v>
      </c>
      <c r="AD84" s="96">
        <f>('2002'!G84-'2001'!G84)/'2001'!G84*100</f>
        <v>-0.6829429231276785</v>
      </c>
      <c r="AE84" s="96">
        <f>('2002'!H84-'2001'!H84)/'2001'!H84*100</f>
        <v>-4.780778566380927</v>
      </c>
      <c r="AF84" s="100">
        <f>('2002'!I84-'2001'!I84)/'2001'!I84*100</f>
        <v>-6.912802041122614</v>
      </c>
      <c r="AG84" s="92">
        <f>('2003'!F84-'2002'!F84)/'2002'!F84*100</f>
        <v>-9.982595723520634</v>
      </c>
      <c r="AH84" s="96">
        <f>('2003'!G84-'2002'!G84)/'2002'!G84*100</f>
        <v>-7.540776666777367</v>
      </c>
      <c r="AI84" s="96">
        <f>('2003'!H84-'2002'!H84)/'2002'!H84*100</f>
        <v>-6.234067955212802</v>
      </c>
      <c r="AJ84" s="100">
        <f>('2003'!I84-'2002'!I84)/'2002'!I84*100</f>
        <v>-2.9923900425641694</v>
      </c>
      <c r="AK84" s="92">
        <f>('2004'!F84-'2003'!F84)/'2003'!F84*100</f>
        <v>0.7492059107857988</v>
      </c>
      <c r="AL84" s="96">
        <f>('2004'!G84-'2003'!G84)/'2003'!G84*100</f>
        <v>3.582078827291318</v>
      </c>
      <c r="AM84" s="96">
        <f>('2004'!H84-'2003'!H84)/'2003'!H84*100</f>
        <v>5.075880105991264</v>
      </c>
      <c r="AN84" s="100">
        <f>('2004'!I84-'2003'!I84)/'2003'!I84*100</f>
        <v>-0.4919558569339102</v>
      </c>
      <c r="AO84" s="92">
        <f>('2005'!F84-'2004'!F84)/'2004'!F84*100</f>
        <v>-1.3467667317775287</v>
      </c>
      <c r="AP84" s="96">
        <f>('2005'!G84-'2004'!G84)/'2004'!G84*100</f>
        <v>-2.2545959070412667</v>
      </c>
      <c r="AQ84" s="96">
        <f>('2005'!H84-'2004'!H84)/'2004'!H84*100</f>
        <v>-2.96390908495449</v>
      </c>
      <c r="AR84" s="100">
        <f>('2005'!I84-'2004'!I84)/'2004'!I84*100</f>
        <v>-0.978754676643513</v>
      </c>
      <c r="AS84" s="92">
        <f>('2006 ennakollinen'!F84-'2005'!F84)/'2005'!F84*100</f>
        <v>0.9795748228428637</v>
      </c>
      <c r="AT84" s="96">
        <f>('2006 ennakollinen'!G84-'2005'!G84)/'2005'!G84*100</f>
        <v>1.114265436479773</v>
      </c>
      <c r="AU84" s="96">
        <f>('2006 ennakollinen'!H84-'2005'!H84)/'2005'!H84*100</f>
        <v>4.411218738398208</v>
      </c>
      <c r="AV84" s="100">
        <f>('2006 ennakollinen'!I84-'2005'!I84)/'2005'!I84*100</f>
        <v>-100</v>
      </c>
    </row>
    <row r="85" spans="1:48" ht="64.5" thickBot="1">
      <c r="A85" s="23" t="s">
        <v>333</v>
      </c>
      <c r="B85" s="81" t="s">
        <v>240</v>
      </c>
      <c r="C85" s="41" t="s">
        <v>323</v>
      </c>
      <c r="D85" s="85"/>
      <c r="E85" s="92">
        <f>('1996'!F85-'1995'!F85)/'1995'!F85*100</f>
        <v>-3.24654857214903</v>
      </c>
      <c r="F85" s="96">
        <f>('1996'!G85-'1995'!G85)/'1995'!G85*100</f>
        <v>-2.022315202231521</v>
      </c>
      <c r="G85" s="96">
        <f>('1996'!H85-'1995'!G85)/'1995'!G85*100</f>
        <v>0.5479179119346597</v>
      </c>
      <c r="H85" s="100">
        <f>('1996'!I85-'1995'!I85)/'1995'!I85*100</f>
        <v>1.5709344797491722</v>
      </c>
      <c r="I85" s="92">
        <f>('1997'!F85-'1996'!F85)/'1996'!F85*100</f>
        <v>0.08795934323690717</v>
      </c>
      <c r="J85" s="96">
        <f>('1997'!G85-'1996'!G85)/'1996'!G85*100</f>
        <v>0.04744958481613305</v>
      </c>
      <c r="K85" s="96">
        <f>('1997'!H85-'1996'!H85)/'1996'!H85*100</f>
        <v>1.4729680636744917</v>
      </c>
      <c r="L85" s="100">
        <f>('1997'!I85-'1996'!I85)/'1996'!I85*100</f>
        <v>0.1877605575533765</v>
      </c>
      <c r="M85" s="92">
        <f>('1998'!F85-'1997'!F85)/'1997'!F85*100</f>
        <v>-3.053087263613564</v>
      </c>
      <c r="N85" s="96">
        <f>('1998'!G85-'1997'!G85)/'1997'!G85*100</f>
        <v>-0.13211829669026268</v>
      </c>
      <c r="O85" s="96">
        <f>('1998'!H85-'1997'!H85)/'1997'!H85*100</f>
        <v>3.5052888527257964</v>
      </c>
      <c r="P85" s="100">
        <f>('1998'!I85-'1997'!I85)/'1997'!I85*100</f>
        <v>0.22234927895305343</v>
      </c>
      <c r="Q85" s="92">
        <f>('1999'!F85-'1998'!F85)/'1998'!F85*100</f>
        <v>3.0417995635386754</v>
      </c>
      <c r="R85" s="96">
        <f>('1999'!G85-'1998'!G85)/'1998'!G85*100</f>
        <v>0.7462686567164188</v>
      </c>
      <c r="S85" s="96">
        <f>('1999'!H85-'1998'!H85)/'1998'!H85*100</f>
        <v>-6.345512860826369</v>
      </c>
      <c r="T85" s="100">
        <f>('1999'!I85-'1998'!I85)/'1998'!I85*100</f>
        <v>-2.8334178498985843</v>
      </c>
      <c r="U85" s="92">
        <f>('2000'!F85-'1999'!F85)/'1999'!F85*100</f>
        <v>-2.7304421491642397</v>
      </c>
      <c r="V85" s="96">
        <f>('2000'!G85-'1999'!G85)/'1999'!G85*100</f>
        <v>-2.2121212121212097</v>
      </c>
      <c r="W85" s="96">
        <f>('2000'!H85-'1999'!H85)/'1999'!H85*100</f>
        <v>1.7257587966693577</v>
      </c>
      <c r="X85" s="100">
        <f>('2000'!I85-'1999'!I85)/'1999'!I85*100</f>
        <v>0.4631743753669614</v>
      </c>
      <c r="Y85" s="92">
        <f>('2001'!F85-'2000'!F85)/'2000'!F85*100</f>
        <v>0.49576256992596235</v>
      </c>
      <c r="Z85" s="96">
        <f>('2001'!G85-'2000'!G85)/'2000'!G85*100</f>
        <v>1.9178459525531135</v>
      </c>
      <c r="AA85" s="96">
        <f>('2001'!H85-'2000'!H85)/'2000'!H85*100</f>
        <v>3.3434550135322447</v>
      </c>
      <c r="AB85" s="100">
        <f>('2001'!I85-'2000'!I85)/'2000'!I85*100</f>
        <v>4.314935064935044</v>
      </c>
      <c r="AC85" s="92">
        <f>('2002'!F85-'2001'!F85)/'2001'!F85*100</f>
        <v>3.0398986700443382</v>
      </c>
      <c r="AD85" s="96">
        <f>('2002'!G85-'2001'!G85)/'2001'!G85*100</f>
        <v>0.6858108108107919</v>
      </c>
      <c r="AE85" s="96">
        <f>('2002'!H85-'2001'!H85)/'2001'!H85*100</f>
        <v>-1.6479831369167375</v>
      </c>
      <c r="AF85" s="100">
        <f>('2002'!I85-'2001'!I85)/'2001'!I85*100</f>
        <v>-1.9701827009866206</v>
      </c>
      <c r="AG85" s="92">
        <f>('2003'!F85-'2002'!F85)/'2002'!F85*100</f>
        <v>-2.455277714877237</v>
      </c>
      <c r="AH85" s="96">
        <f>('2003'!G85-'2002'!G85)/'2002'!G85*100</f>
        <v>-2.506459081300521</v>
      </c>
      <c r="AI85" s="96">
        <f>('2003'!H85-'2002'!H85)/'2002'!H85*100</f>
        <v>-0.4091573307355107</v>
      </c>
      <c r="AJ85" s="100">
        <f>('2003'!I85-'2002'!I85)/'2002'!I85*100</f>
        <v>0.9652019304038492</v>
      </c>
      <c r="AK85" s="92">
        <f>('2004'!F85-'2003'!F85)/'2003'!F85*100</f>
        <v>2.069377197055101</v>
      </c>
      <c r="AL85" s="96">
        <f>('2004'!G85-'2003'!G85)/'2003'!G85*100</f>
        <v>1.8515969162995483</v>
      </c>
      <c r="AM85" s="96">
        <f>('2004'!H85-'2003'!H85)/'2003'!H85*100</f>
        <v>1.3368548045257223</v>
      </c>
      <c r="AN85" s="100">
        <f>('2004'!I85-'2003'!I85)/'2003'!I85*100</f>
        <v>-2.7421383647798874</v>
      </c>
      <c r="AO85" s="92">
        <f>('2005'!F85-'2004'!F85)/'2004'!F85*100</f>
        <v>-2.576515693027471</v>
      </c>
      <c r="AP85" s="96">
        <f>('2005'!G85-'2004'!G85)/'2004'!G85*100</f>
        <v>-2.6322903291207655</v>
      </c>
      <c r="AQ85" s="96">
        <f>('2005'!H85-'2004'!H85)/'2004'!H85*100</f>
        <v>-3.3237877666591267</v>
      </c>
      <c r="AR85" s="100">
        <f>('2005'!I85-'2004'!I85)/'2004'!I85*100</f>
        <v>-2.589886187273656</v>
      </c>
      <c r="AS85" s="92">
        <f>('2006 ennakollinen'!F85-'2005'!F85)/'2005'!F85*100</f>
        <v>-3.9619809904952557</v>
      </c>
      <c r="AT85" s="96">
        <f>('2006 ennakollinen'!G85-'2005'!G85)/'2005'!G85*100</f>
        <v>-1.3430504945340886</v>
      </c>
      <c r="AU85" s="96">
        <f>('2006 ennakollinen'!H85-'2005'!H85)/'2005'!H85*100</f>
        <v>2.38301271383877</v>
      </c>
      <c r="AV85" s="100">
        <f>('2006 ennakollinen'!I85-'2005'!I85)/'2005'!I85*100</f>
        <v>-100</v>
      </c>
    </row>
    <row r="86" spans="1:48" ht="26.25" thickBot="1">
      <c r="A86" s="23" t="s">
        <v>334</v>
      </c>
      <c r="B86" s="82" t="s">
        <v>241</v>
      </c>
      <c r="C86" s="67" t="s">
        <v>324</v>
      </c>
      <c r="D86" s="85"/>
      <c r="E86" s="92">
        <f>('1996'!F86-'1995'!F86)/'1995'!F86*100</f>
        <v>-1.1865180259469374</v>
      </c>
      <c r="F86" s="96">
        <f>('1996'!G86-'1995'!G86)/'1995'!G86*100</f>
        <v>0.49742277331218004</v>
      </c>
      <c r="G86" s="96">
        <f>('1996'!H86-'1995'!G86)/'1995'!G86*100</f>
        <v>6.935082723569902</v>
      </c>
      <c r="H86" s="100">
        <f>('1996'!I86-'1995'!I86)/'1995'!I86*100</f>
        <v>1.6218125762733675</v>
      </c>
      <c r="I86" s="92">
        <f>('1997'!F86-'1996'!F86)/'1996'!F86*100</f>
        <v>-1.1545820413010537</v>
      </c>
      <c r="J86" s="96">
        <f>('1997'!G86-'1996'!G86)/'1996'!G86*100</f>
        <v>1.237401814855986</v>
      </c>
      <c r="K86" s="96">
        <f>('1997'!H86-'1996'!H86)/'1996'!H86*100</f>
        <v>2.426939023157049</v>
      </c>
      <c r="L86" s="100">
        <f>('1997'!I86-'1996'!I86)/'1996'!I86*100</f>
        <v>0.8374680024017879</v>
      </c>
      <c r="M86" s="92">
        <f>('1998'!F86-'1997'!F86)/'1997'!F86*100</f>
        <v>-3.397410225604042</v>
      </c>
      <c r="N86" s="96">
        <f>('1998'!G86-'1997'!G86)/'1997'!G86*100</f>
        <v>1.0097073620066788</v>
      </c>
      <c r="O86" s="96">
        <f>('1998'!H86-'1997'!H86)/'1997'!H86*100</f>
        <v>2.497778655346023</v>
      </c>
      <c r="P86" s="100">
        <f>('1998'!I86-'1997'!I86)/'1997'!I86*100</f>
        <v>-4.190171743763303</v>
      </c>
      <c r="Q86" s="92">
        <f>('1999'!F86-'1998'!F86)/'1998'!F86*100</f>
        <v>-0.5527534028881492</v>
      </c>
      <c r="R86" s="96">
        <f>('1999'!G86-'1998'!G86)/'1998'!G86*100</f>
        <v>-4.703447792080263</v>
      </c>
      <c r="S86" s="96">
        <f>('1999'!H86-'1998'!H86)/'1998'!H86*100</f>
        <v>-4.527066075900586</v>
      </c>
      <c r="T86" s="100">
        <f>('1999'!I86-'1998'!I86)/'1998'!I86*100</f>
        <v>1.0303882764711485</v>
      </c>
      <c r="U86" s="92">
        <f>('2000'!F86-'1999'!F86)/'1999'!F86*100</f>
        <v>1.382616549711667</v>
      </c>
      <c r="V86" s="96">
        <f>('2000'!G86-'1999'!G86)/'1999'!G86*100</f>
        <v>3.540669856459327</v>
      </c>
      <c r="W86" s="96">
        <f>('2000'!H86-'1999'!H86)/'1999'!H86*100</f>
        <v>3.5613397901533506</v>
      </c>
      <c r="X86" s="100">
        <f>('2000'!I86-'1999'!I86)/'1999'!I86*100</f>
        <v>3.22799974098296</v>
      </c>
      <c r="Y86" s="92">
        <f>('2001'!F86-'2000'!F86)/'2000'!F86*100</f>
        <v>3.7006578947368363</v>
      </c>
      <c r="Z86" s="96">
        <f>('2001'!G86-'2000'!G86)/'2000'!G86*100</f>
        <v>4.318925067538759</v>
      </c>
      <c r="AA86" s="96">
        <f>('2001'!H86-'2000'!H86)/'2000'!H86*100</f>
        <v>4.702062023055692</v>
      </c>
      <c r="AB86" s="100">
        <f>('2001'!I86-'2000'!I86)/'2000'!I86*100</f>
        <v>3.8954928959006514</v>
      </c>
      <c r="AC86" s="92">
        <f>('2002'!F86-'2001'!F86)/'2001'!F86*100</f>
        <v>1.0507533703410015</v>
      </c>
      <c r="AD86" s="96">
        <f>('2002'!G86-'2001'!G86)/'2001'!G86*100</f>
        <v>0.7735032541656666</v>
      </c>
      <c r="AE86" s="96">
        <f>('2002'!H86-'2001'!H86)/'2001'!H86*100</f>
        <v>-1.9570139255032148</v>
      </c>
      <c r="AF86" s="100">
        <f>('2002'!I86-'2001'!I86)/'2001'!I86*100</f>
        <v>-3.239245283018869</v>
      </c>
      <c r="AG86" s="92">
        <f>('2003'!F86-'2002'!F86)/'2002'!F86*100</f>
        <v>-3.1554509188411366</v>
      </c>
      <c r="AH86" s="96">
        <f>('2003'!G86-'2002'!G86)/'2002'!G86*100</f>
        <v>-4.3653208899709295</v>
      </c>
      <c r="AI86" s="96">
        <f>('2003'!H86-'2002'!H86)/'2002'!H86*100</f>
        <v>-3.4575477666708823</v>
      </c>
      <c r="AJ86" s="100">
        <f>('2003'!I86-'2002'!I86)/'2002'!I86*100</f>
        <v>-2.5209035317608968</v>
      </c>
      <c r="AK86" s="92">
        <f>('2004'!F86-'2003'!F86)/'2003'!F86*100</f>
        <v>-2.9442549886889426</v>
      </c>
      <c r="AL86" s="96">
        <f>('2004'!G86-'2003'!G86)/'2003'!G86*100</f>
        <v>-0.6859244068875239</v>
      </c>
      <c r="AM86" s="96">
        <f>('2004'!H86-'2003'!H86)/'2003'!H86*100</f>
        <v>2.0544578786985053</v>
      </c>
      <c r="AN86" s="100">
        <f>('2004'!I86-'2003'!I86)/'2003'!I86*100</f>
        <v>-2.1252080399436606</v>
      </c>
      <c r="AO86" s="92">
        <f>('2005'!F86-'2004'!F86)/'2004'!F86*100</f>
        <v>0.4313793703252821</v>
      </c>
      <c r="AP86" s="96">
        <f>('2005'!G86-'2004'!G86)/'2004'!G86*100</f>
        <v>-0.10680337498664351</v>
      </c>
      <c r="AQ86" s="96">
        <f>('2005'!H86-'2004'!H86)/'2004'!H86*100</f>
        <v>-0.6646118281641281</v>
      </c>
      <c r="AR86" s="100">
        <f>('2005'!I86-'2004'!I86)/'2004'!I86*100</f>
        <v>1.0464355788096757</v>
      </c>
      <c r="AS86" s="92">
        <f>('2006 ennakollinen'!F86-'2005'!F86)/'2005'!F86*100</f>
        <v>-2.2030551802972096</v>
      </c>
      <c r="AT86" s="96">
        <f>('2006 ennakollinen'!G86-'2005'!G86)/'2005'!G86*100</f>
        <v>-2.5553298406928264</v>
      </c>
      <c r="AU86" s="96">
        <f>('2006 ennakollinen'!H86-'2005'!H86)/'2005'!H86*100</f>
        <v>-1.609618927567145</v>
      </c>
      <c r="AV86" s="100">
        <f>('2006 ennakollinen'!I86-'2005'!I86)/'2005'!I86*100</f>
        <v>-100</v>
      </c>
    </row>
  </sheetData>
  <printOptions/>
  <pageMargins left="0.57" right="0.28" top="0.21" bottom="0.38" header="0.18" footer="0.32"/>
  <pageSetup horizontalDpi="600" verticalDpi="600" orientation="landscape" paperSize="9" scale="54" r:id="rId2"/>
  <colBreaks count="1" manualBreakCount="1">
    <brk id="28" min="3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workbookViewId="0" topLeftCell="A64">
      <selection activeCell="B102" sqref="B102"/>
    </sheetView>
  </sheetViews>
  <sheetFormatPr defaultColWidth="9.140625" defaultRowHeight="12.75"/>
  <cols>
    <col min="1" max="1" width="11.00390625" style="0" customWidth="1"/>
    <col min="2" max="4" width="40.421875" style="105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106"/>
      <c r="F2" s="57" t="s">
        <v>332</v>
      </c>
    </row>
    <row r="3" spans="2:6" ht="15.75">
      <c r="B3" s="107"/>
      <c r="C3" s="106"/>
      <c r="D3" s="113"/>
      <c r="F3" s="57" t="s">
        <v>325</v>
      </c>
    </row>
    <row r="4" spans="1:9" ht="16.5" thickBot="1">
      <c r="A4" s="1"/>
      <c r="B4" s="108"/>
      <c r="F4" s="57">
        <v>2005</v>
      </c>
      <c r="G4" s="57">
        <v>2005</v>
      </c>
      <c r="H4" s="57">
        <v>2005</v>
      </c>
      <c r="I4" s="57">
        <v>2005</v>
      </c>
    </row>
    <row r="5" spans="1:9" s="48" customFormat="1" ht="13.5" thickBot="1">
      <c r="A5" s="45" t="s">
        <v>0</v>
      </c>
      <c r="B5" s="114" t="s">
        <v>160</v>
      </c>
      <c r="C5" s="110" t="s">
        <v>243</v>
      </c>
      <c r="D5" s="110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81.51666666666667</v>
      </c>
      <c r="G6" s="69">
        <v>80.32333333333332</v>
      </c>
      <c r="H6" s="69">
        <v>76.86333333333334</v>
      </c>
      <c r="I6" s="70">
        <v>79.96333333333332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81.08333333333333</v>
      </c>
      <c r="G7" s="28">
        <v>79.09333333333333</v>
      </c>
      <c r="H7" s="28">
        <v>74.77333333333333</v>
      </c>
      <c r="I7" s="29">
        <v>76.34666666666666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81.08333333333333</v>
      </c>
      <c r="G8" s="28">
        <v>79.09333333333333</v>
      </c>
      <c r="H8" s="28">
        <v>74.77333333333333</v>
      </c>
      <c r="I8" s="29">
        <v>76.34666666666666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85.18</v>
      </c>
      <c r="G10" s="28">
        <v>86.7</v>
      </c>
      <c r="H10" s="28">
        <v>86.52666666666666</v>
      </c>
      <c r="I10" s="29">
        <v>87.36333333333333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87.09666666666665</v>
      </c>
      <c r="G11" s="28">
        <v>85.72666666666667</v>
      </c>
      <c r="H11" s="28">
        <v>81.76</v>
      </c>
      <c r="I11" s="29">
        <v>82.92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86.38333333333333</v>
      </c>
      <c r="G12" s="28">
        <v>84.57</v>
      </c>
      <c r="H12" s="28">
        <v>80.77333333333333</v>
      </c>
      <c r="I12" s="29">
        <v>82.82333333333334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90.20333333333333</v>
      </c>
      <c r="G13" s="28">
        <v>90.74</v>
      </c>
      <c r="H13" s="28">
        <v>86.02</v>
      </c>
      <c r="I13" s="29">
        <v>83.35666666666667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73.15333333333335</v>
      </c>
      <c r="G14" s="28">
        <v>72.35</v>
      </c>
      <c r="H14" s="28">
        <v>69.74333333333334</v>
      </c>
      <c r="I14" s="29">
        <v>76.87666666666667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95.12666666666667</v>
      </c>
      <c r="G18" s="69">
        <v>95.88666666666666</v>
      </c>
      <c r="H18" s="69">
        <v>97.77</v>
      </c>
      <c r="I18" s="70">
        <v>100.74333333333334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101.49333333333334</v>
      </c>
      <c r="G19" s="28">
        <v>105.52333333333333</v>
      </c>
      <c r="H19" s="28">
        <v>115.48666666666668</v>
      </c>
      <c r="I19" s="29">
        <v>124.93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101.49333333333334</v>
      </c>
      <c r="G20" s="28">
        <v>105.52333333333333</v>
      </c>
      <c r="H20" s="28">
        <v>115.48666666666668</v>
      </c>
      <c r="I20" s="29">
        <v>124.93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93.65</v>
      </c>
      <c r="G26" s="28">
        <v>93.65</v>
      </c>
      <c r="H26" s="28">
        <v>93.65</v>
      </c>
      <c r="I26" s="29">
        <v>95.12333333333333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80.76666666666667</v>
      </c>
      <c r="G28" s="69">
        <v>79.38</v>
      </c>
      <c r="H28" s="69">
        <v>76.09333333333332</v>
      </c>
      <c r="I28" s="70">
        <v>80.29666666666667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80.76666666666667</v>
      </c>
      <c r="G31" s="28">
        <v>79.38</v>
      </c>
      <c r="H31" s="28">
        <v>76.09333333333332</v>
      </c>
      <c r="I31" s="29">
        <v>80.29666666666667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121.47333333333334</v>
      </c>
      <c r="G32" s="69">
        <v>108.01666666666667</v>
      </c>
      <c r="H32" s="69">
        <v>100.86333333333334</v>
      </c>
      <c r="I32" s="70">
        <v>106.91333333333334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122.38333333333333</v>
      </c>
      <c r="G33" s="28">
        <v>106.63666666666666</v>
      </c>
      <c r="H33" s="28">
        <v>102.06</v>
      </c>
      <c r="I33" s="29">
        <v>101.66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143.37</v>
      </c>
      <c r="G35" s="28">
        <v>122.90333333333335</v>
      </c>
      <c r="H35" s="28">
        <v>96.5</v>
      </c>
      <c r="I35" s="29">
        <v>103.16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115.96333333333332</v>
      </c>
      <c r="G36" s="28">
        <v>101.66333333333334</v>
      </c>
      <c r="H36" s="28">
        <v>103.76333333333334</v>
      </c>
      <c r="I36" s="29">
        <v>101.19333333333334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120.14</v>
      </c>
      <c r="G37" s="28">
        <v>110.04333333333334</v>
      </c>
      <c r="H37" s="28">
        <v>99.10333333333334</v>
      </c>
      <c r="I37" s="29">
        <v>114.63333333333333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163.55666666666667</v>
      </c>
      <c r="G38" s="69">
        <v>152.53333333333333</v>
      </c>
      <c r="H38" s="69">
        <v>142.54666666666665</v>
      </c>
      <c r="I38" s="70">
        <v>113.75666666666666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187.43666666666664</v>
      </c>
      <c r="G39" s="28">
        <v>172.64333333333332</v>
      </c>
      <c r="H39" s="28">
        <v>159.29666666666665</v>
      </c>
      <c r="I39" s="29">
        <v>120.69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187.43666666666664</v>
      </c>
      <c r="G41" s="28">
        <v>172.64333333333332</v>
      </c>
      <c r="H41" s="28">
        <v>159.29666666666665</v>
      </c>
      <c r="I41" s="29">
        <v>120.69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93.55333333333333</v>
      </c>
      <c r="I43" s="29">
        <v>93.47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154.85</v>
      </c>
      <c r="G44" s="69">
        <v>154.85</v>
      </c>
      <c r="H44" s="69">
        <v>135.92</v>
      </c>
      <c r="I44" s="70">
        <v>133.28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154.85</v>
      </c>
      <c r="G45" s="28">
        <v>154.85</v>
      </c>
      <c r="H45" s="28">
        <v>135.92</v>
      </c>
      <c r="I45" s="29">
        <v>133.28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134.88</v>
      </c>
      <c r="G46" s="28">
        <v>134.88</v>
      </c>
      <c r="H46" s="28">
        <v>116.52333333333333</v>
      </c>
      <c r="I46" s="29">
        <v>81.12666666666667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156.46</v>
      </c>
      <c r="G49" s="28">
        <v>156.46</v>
      </c>
      <c r="H49" s="28">
        <v>137.48</v>
      </c>
      <c r="I49" s="29">
        <v>137.48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106.40333333333335</v>
      </c>
      <c r="G63" s="69">
        <v>100.40666666666665</v>
      </c>
      <c r="H63" s="69">
        <v>94.98666666666666</v>
      </c>
      <c r="I63" s="70">
        <v>95.96333333333332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95.34</v>
      </c>
      <c r="G64" s="28">
        <v>92.96666666666665</v>
      </c>
      <c r="H64" s="28">
        <v>89.30666666666666</v>
      </c>
      <c r="I64" s="29">
        <v>87.79333333333334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99.24666666666667</v>
      </c>
      <c r="G65" s="69">
        <v>100.56666666666666</v>
      </c>
      <c r="H65" s="69">
        <v>100.62333333333333</v>
      </c>
      <c r="I65" s="70">
        <v>98.33333333333333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96.28666666666668</v>
      </c>
      <c r="G66" s="28">
        <v>99.82666666666667</v>
      </c>
      <c r="H66" s="28">
        <v>101.59666666666668</v>
      </c>
      <c r="I66" s="29">
        <v>99.02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96.29333333333334</v>
      </c>
      <c r="G67" s="28">
        <v>99.83333333333333</v>
      </c>
      <c r="H67" s="28">
        <v>101.60333333333334</v>
      </c>
      <c r="I67" s="29">
        <v>99.03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86.47</v>
      </c>
      <c r="G68" s="28">
        <v>95.4</v>
      </c>
      <c r="H68" s="28">
        <v>91.17</v>
      </c>
      <c r="I68" s="29">
        <v>85.06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100.27666666666669</v>
      </c>
      <c r="G69" s="28">
        <v>100.27333333333335</v>
      </c>
      <c r="H69" s="28">
        <v>99.24666666666667</v>
      </c>
      <c r="I69" s="29">
        <v>97.7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39.25666666666667</v>
      </c>
      <c r="G70" s="28">
        <v>42.12</v>
      </c>
      <c r="H70" s="28">
        <v>42.94</v>
      </c>
      <c r="I70" s="29">
        <v>42.94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116.87333333333333</v>
      </c>
      <c r="G71" s="28">
        <v>126.82</v>
      </c>
      <c r="H71" s="28">
        <v>155.83</v>
      </c>
      <c r="I71" s="29">
        <v>120.19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104.59</v>
      </c>
      <c r="G72" s="28">
        <v>103.62666666666667</v>
      </c>
      <c r="H72" s="28">
        <v>101.83666666666666</v>
      </c>
      <c r="I72" s="29">
        <v>98.48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104.31</v>
      </c>
      <c r="G73" s="28">
        <v>102.52</v>
      </c>
      <c r="H73" s="28">
        <v>102.22</v>
      </c>
      <c r="I73" s="29">
        <v>101.02333333333333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106.04666666666667</v>
      </c>
      <c r="G74" s="28">
        <v>109.39666666666666</v>
      </c>
      <c r="H74" s="28">
        <v>99.82</v>
      </c>
      <c r="I74" s="29">
        <v>85.22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94.71333333333332</v>
      </c>
      <c r="G76" s="69">
        <v>91.28</v>
      </c>
      <c r="H76" s="69">
        <v>102.17333333333333</v>
      </c>
      <c r="I76" s="70">
        <v>104.00666666666666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95.29666666666667</v>
      </c>
      <c r="G77" s="28">
        <v>90.14666666666666</v>
      </c>
      <c r="H77" s="28">
        <v>106.62333333333333</v>
      </c>
      <c r="I77" s="29">
        <v>107.84666666666668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95.29666666666667</v>
      </c>
      <c r="G78" s="28">
        <v>90.14666666666666</v>
      </c>
      <c r="H78" s="28">
        <v>106.62333333333333</v>
      </c>
      <c r="I78" s="29">
        <v>107.84666666666668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78.95666666666666</v>
      </c>
      <c r="G80" s="28">
        <v>74.40333333333332</v>
      </c>
      <c r="H80" s="28">
        <v>70.79333333333334</v>
      </c>
      <c r="I80" s="29">
        <v>71.17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95.78</v>
      </c>
      <c r="G81" s="28">
        <v>98.23</v>
      </c>
      <c r="H81" s="28">
        <v>93.37</v>
      </c>
      <c r="I81" s="29">
        <v>97.51666666666667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96.15666666666668</v>
      </c>
      <c r="G82" s="72">
        <v>94.23</v>
      </c>
      <c r="H82" s="72">
        <v>101.68</v>
      </c>
      <c r="I82" s="73">
        <v>102.20333333333333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99.53333333333335</v>
      </c>
      <c r="G83" s="69">
        <v>96.27</v>
      </c>
      <c r="H83" s="69">
        <v>99.47333333333334</v>
      </c>
      <c r="I83" s="70">
        <v>100.14333333333333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30">
        <v>95.96</v>
      </c>
      <c r="G84" s="30">
        <v>93.93333333333334</v>
      </c>
      <c r="H84" s="30">
        <v>98.76333333333332</v>
      </c>
      <c r="I84" s="31">
        <v>98.81</v>
      </c>
    </row>
    <row r="85" spans="1:9" s="58" customFormat="1" ht="51.75" thickBot="1">
      <c r="A85" s="64"/>
      <c r="B85" s="81" t="s">
        <v>240</v>
      </c>
      <c r="C85" s="41" t="s">
        <v>323</v>
      </c>
      <c r="D85" s="115"/>
      <c r="E85" s="79">
        <v>90.04</v>
      </c>
      <c r="F85" s="65">
        <v>99.95</v>
      </c>
      <c r="G85" s="65">
        <v>96.05</v>
      </c>
      <c r="H85" s="65">
        <v>100.15333333333335</v>
      </c>
      <c r="I85" s="86">
        <v>100.42333333333333</v>
      </c>
    </row>
    <row r="86" spans="1:9" s="58" customFormat="1" ht="26.25" thickBot="1">
      <c r="A86" s="66"/>
      <c r="B86" s="82" t="s">
        <v>241</v>
      </c>
      <c r="C86" s="67" t="s">
        <v>324</v>
      </c>
      <c r="D86" s="116"/>
      <c r="E86" s="80">
        <v>57.06</v>
      </c>
      <c r="F86" s="68">
        <v>96.23</v>
      </c>
      <c r="G86" s="68">
        <v>93.53</v>
      </c>
      <c r="H86" s="68">
        <v>103.13</v>
      </c>
      <c r="I86" s="87">
        <v>103</v>
      </c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4" width="40.421875" style="105" customWidth="1"/>
    <col min="5" max="5" width="9.00390625" style="0" customWidth="1"/>
    <col min="6" max="6" width="9.8515625" style="0" customWidth="1"/>
  </cols>
  <sheetData>
    <row r="1" spans="4:5" ht="12.75">
      <c r="D1" s="106"/>
      <c r="E1" s="57" t="s">
        <v>331</v>
      </c>
    </row>
    <row r="2" spans="1:5" ht="15.75">
      <c r="A2" s="1"/>
      <c r="C2" s="106"/>
      <c r="D2" s="113"/>
      <c r="E2" s="57" t="s">
        <v>332</v>
      </c>
    </row>
    <row r="3" spans="2:5" ht="12.75">
      <c r="B3" s="107"/>
      <c r="E3" s="57" t="s">
        <v>325</v>
      </c>
    </row>
    <row r="4" spans="1:9" ht="16.5" thickBot="1">
      <c r="A4" s="1"/>
      <c r="B4" s="108"/>
      <c r="C4" s="108"/>
      <c r="D4" s="108"/>
      <c r="F4" s="57">
        <v>2004</v>
      </c>
      <c r="G4" s="57">
        <v>2004</v>
      </c>
      <c r="H4" s="57">
        <v>2004</v>
      </c>
      <c r="I4" s="57">
        <v>2004</v>
      </c>
    </row>
    <row r="5" spans="1:9" s="48" customFormat="1" ht="13.5" thickBot="1">
      <c r="A5" s="45" t="s">
        <v>0</v>
      </c>
      <c r="B5" s="114" t="s">
        <v>160</v>
      </c>
      <c r="C5" s="110" t="s">
        <v>243</v>
      </c>
      <c r="D5" s="110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90.58</v>
      </c>
      <c r="G6" s="69">
        <v>86.57</v>
      </c>
      <c r="H6" s="69">
        <v>80.97666666666667</v>
      </c>
      <c r="I6" s="70">
        <v>80.72666666666667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94.31333333333333</v>
      </c>
      <c r="G7" s="28">
        <v>92.67333333333333</v>
      </c>
      <c r="H7" s="28">
        <v>84.59</v>
      </c>
      <c r="I7" s="29">
        <v>80.64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94.31333333333333</v>
      </c>
      <c r="G8" s="28">
        <v>92.67333333333333</v>
      </c>
      <c r="H8" s="28">
        <v>84.59</v>
      </c>
      <c r="I8" s="29">
        <v>80.64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93.74</v>
      </c>
      <c r="G10" s="28">
        <v>93.43</v>
      </c>
      <c r="H10" s="28">
        <v>87.93666666666667</v>
      </c>
      <c r="I10" s="29">
        <v>84.01333333333334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99.02</v>
      </c>
      <c r="G11" s="28">
        <v>93.19666666666667</v>
      </c>
      <c r="H11" s="28">
        <v>86.02</v>
      </c>
      <c r="I11" s="29">
        <v>86.03333333333332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98.06666666666666</v>
      </c>
      <c r="G12" s="28">
        <v>90.47333333333334</v>
      </c>
      <c r="H12" s="28">
        <v>84.12</v>
      </c>
      <c r="I12" s="29">
        <v>85.29333333333334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103.17333333333333</v>
      </c>
      <c r="G13" s="28">
        <v>105.00333333333333</v>
      </c>
      <c r="H13" s="28">
        <v>94.25</v>
      </c>
      <c r="I13" s="29">
        <v>89.24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75.58333333333333</v>
      </c>
      <c r="G14" s="28">
        <v>72.31333333333333</v>
      </c>
      <c r="H14" s="28">
        <v>70.54</v>
      </c>
      <c r="I14" s="29">
        <v>72.61333333333333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103.23666666666666</v>
      </c>
      <c r="G18" s="69">
        <v>103.15</v>
      </c>
      <c r="H18" s="69">
        <v>99.35666666666667</v>
      </c>
      <c r="I18" s="70">
        <v>95.60333333333331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137.46666666666667</v>
      </c>
      <c r="G19" s="28">
        <v>136.9933333333333</v>
      </c>
      <c r="H19" s="28">
        <v>116.91</v>
      </c>
      <c r="I19" s="29">
        <v>99.32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137.46666666666667</v>
      </c>
      <c r="G20" s="28">
        <v>136.9933333333333</v>
      </c>
      <c r="H20" s="28">
        <v>116.91</v>
      </c>
      <c r="I20" s="29">
        <v>99.32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95.28</v>
      </c>
      <c r="G26" s="28">
        <v>95.28</v>
      </c>
      <c r="H26" s="28">
        <v>95.28</v>
      </c>
      <c r="I26" s="29">
        <v>94.73666666666668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88.52666666666666</v>
      </c>
      <c r="G28" s="69">
        <v>82.76666666666667</v>
      </c>
      <c r="H28" s="69">
        <v>78.35666666666667</v>
      </c>
      <c r="I28" s="70">
        <v>79.91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88.52666666666666</v>
      </c>
      <c r="G31" s="28">
        <v>82.76666666666667</v>
      </c>
      <c r="H31" s="28">
        <v>78.35666666666667</v>
      </c>
      <c r="I31" s="29">
        <v>79.91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127.46</v>
      </c>
      <c r="G32" s="69">
        <v>111.35</v>
      </c>
      <c r="H32" s="69">
        <v>107.80666666666667</v>
      </c>
      <c r="I32" s="70">
        <v>116.69666666666666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133.28666666666666</v>
      </c>
      <c r="G33" s="28">
        <v>111.34</v>
      </c>
      <c r="H33" s="28">
        <v>113.72</v>
      </c>
      <c r="I33" s="29">
        <v>119.14333333333333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156.17</v>
      </c>
      <c r="G35" s="28">
        <v>115.04333333333334</v>
      </c>
      <c r="H35" s="28">
        <v>105.05666666666667</v>
      </c>
      <c r="I35" s="29">
        <v>143.37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126.28333333333332</v>
      </c>
      <c r="G36" s="28">
        <v>110.21</v>
      </c>
      <c r="H36" s="28">
        <v>116.36666666666667</v>
      </c>
      <c r="I36" s="29">
        <v>111.73333333333333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118.9</v>
      </c>
      <c r="G37" s="28">
        <v>111.36</v>
      </c>
      <c r="H37" s="28">
        <v>99.12666666666667</v>
      </c>
      <c r="I37" s="29">
        <v>113.10333333333334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167.58333333333334</v>
      </c>
      <c r="G38" s="69">
        <v>170.42</v>
      </c>
      <c r="H38" s="69">
        <v>178.24</v>
      </c>
      <c r="I38" s="70">
        <v>170.21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192.83666666666667</v>
      </c>
      <c r="G39" s="28">
        <v>196.64</v>
      </c>
      <c r="H39" s="28">
        <v>207.13666666666666</v>
      </c>
      <c r="I39" s="29">
        <v>196.36333333333334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192.83666666666667</v>
      </c>
      <c r="G41" s="28">
        <v>196.64</v>
      </c>
      <c r="H41" s="28">
        <v>207.13666666666666</v>
      </c>
      <c r="I41" s="29">
        <v>196.36333333333334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93.72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176.54</v>
      </c>
      <c r="G44" s="69">
        <v>176.54</v>
      </c>
      <c r="H44" s="69">
        <v>154.43666666666664</v>
      </c>
      <c r="I44" s="70">
        <v>154.85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176.54</v>
      </c>
      <c r="G45" s="28">
        <v>176.54</v>
      </c>
      <c r="H45" s="28">
        <v>154.43666666666664</v>
      </c>
      <c r="I45" s="29">
        <v>154.85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126.51</v>
      </c>
      <c r="G46" s="28">
        <v>126.51</v>
      </c>
      <c r="H46" s="28">
        <v>129.3</v>
      </c>
      <c r="I46" s="29">
        <v>134.88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180.57</v>
      </c>
      <c r="G49" s="28">
        <v>180.57</v>
      </c>
      <c r="H49" s="28">
        <v>156.46</v>
      </c>
      <c r="I49" s="29">
        <v>156.46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114.33333333333333</v>
      </c>
      <c r="G63" s="69">
        <v>107.33</v>
      </c>
      <c r="H63" s="69">
        <v>103.21</v>
      </c>
      <c r="I63" s="70">
        <v>105.1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103.45333333333333</v>
      </c>
      <c r="G64" s="28">
        <v>100.88333333333333</v>
      </c>
      <c r="H64" s="28">
        <v>97.57333333333334</v>
      </c>
      <c r="I64" s="29">
        <v>95.80666666666667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91.25333333333333</v>
      </c>
      <c r="G65" s="69">
        <v>94.09666666666668</v>
      </c>
      <c r="H65" s="69">
        <v>96.25</v>
      </c>
      <c r="I65" s="70">
        <v>97.74666666666667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89.67666666666666</v>
      </c>
      <c r="G66" s="28">
        <v>92.58</v>
      </c>
      <c r="H66" s="28">
        <v>93.85</v>
      </c>
      <c r="I66" s="29">
        <v>92.73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89.67666666666666</v>
      </c>
      <c r="G67" s="28">
        <v>92.57333333333334</v>
      </c>
      <c r="H67" s="28">
        <v>93.85666666666667</v>
      </c>
      <c r="I67" s="29">
        <v>92.73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98.22</v>
      </c>
      <c r="G68" s="28">
        <v>104.32333333333334</v>
      </c>
      <c r="H68" s="28">
        <v>84.12</v>
      </c>
      <c r="I68" s="29">
        <v>93.52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88.15666666666668</v>
      </c>
      <c r="G69" s="28">
        <v>91.76</v>
      </c>
      <c r="H69" s="28">
        <v>95.36666666666667</v>
      </c>
      <c r="I69" s="29">
        <v>100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43.76</v>
      </c>
      <c r="G70" s="28">
        <v>40.49</v>
      </c>
      <c r="H70" s="28">
        <v>40.49</v>
      </c>
      <c r="I70" s="29">
        <v>40.07666666666667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105.27</v>
      </c>
      <c r="G71" s="28">
        <v>107.34</v>
      </c>
      <c r="H71" s="28">
        <v>151.0666666666667</v>
      </c>
      <c r="I71" s="29">
        <v>113.76333333333334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105.69</v>
      </c>
      <c r="G72" s="28">
        <v>106.01666666666667</v>
      </c>
      <c r="H72" s="28">
        <v>105.44</v>
      </c>
      <c r="I72" s="29">
        <v>105.03333333333335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104.61</v>
      </c>
      <c r="G73" s="28">
        <v>104.91</v>
      </c>
      <c r="H73" s="28">
        <v>104.91</v>
      </c>
      <c r="I73" s="29">
        <v>104.61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111.31333333333333</v>
      </c>
      <c r="G74" s="28">
        <v>111.79</v>
      </c>
      <c r="H74" s="28">
        <v>108.2</v>
      </c>
      <c r="I74" s="29">
        <v>107.24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97.28333333333332</v>
      </c>
      <c r="G76" s="69">
        <v>94.88</v>
      </c>
      <c r="H76" s="69">
        <v>106.25666666666666</v>
      </c>
      <c r="I76" s="70">
        <v>102.53333333333332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98.50666666666666</v>
      </c>
      <c r="G77" s="28">
        <v>93.32666666666667</v>
      </c>
      <c r="H77" s="28">
        <v>109.69666666666667</v>
      </c>
      <c r="I77" s="29">
        <v>105.38333333333333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98.50666666666666</v>
      </c>
      <c r="G78" s="28">
        <v>93.32666666666667</v>
      </c>
      <c r="H78" s="28">
        <v>109.69666666666667</v>
      </c>
      <c r="I78" s="29">
        <v>105.38333333333333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99.00333333333333</v>
      </c>
      <c r="G80" s="28">
        <v>93.27666666666666</v>
      </c>
      <c r="H80" s="28">
        <v>85.50333333333333</v>
      </c>
      <c r="I80" s="29">
        <v>88.37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92.9</v>
      </c>
      <c r="G81" s="28">
        <v>100.32</v>
      </c>
      <c r="H81" s="28">
        <v>98.80666666666666</v>
      </c>
      <c r="I81" s="29">
        <v>95.78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95.36333333333333</v>
      </c>
      <c r="G82" s="72">
        <v>94.62666666666667</v>
      </c>
      <c r="H82" s="72">
        <v>103.07333333333334</v>
      </c>
      <c r="I82" s="73">
        <v>101.01333333333332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101.62</v>
      </c>
      <c r="G83" s="69">
        <v>98.81666666666668</v>
      </c>
      <c r="H83" s="69">
        <v>103.12</v>
      </c>
      <c r="I83" s="70">
        <v>102.35666666666667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97.27</v>
      </c>
      <c r="G84" s="30">
        <v>96.1</v>
      </c>
      <c r="H84" s="30">
        <v>101.78</v>
      </c>
      <c r="I84" s="31">
        <v>99.78666666666668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102.59333333333332</v>
      </c>
      <c r="G85" s="65">
        <v>98.64666666666666</v>
      </c>
      <c r="H85" s="65">
        <v>103.59666666666665</v>
      </c>
      <c r="I85" s="86">
        <v>103.09333333333332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95.81666666666666</v>
      </c>
      <c r="G86" s="68">
        <v>93.63</v>
      </c>
      <c r="H86" s="68">
        <v>103.82</v>
      </c>
      <c r="I86" s="87">
        <v>101.93333333333334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1.7109375" style="105" customWidth="1"/>
    <col min="5" max="5" width="9.8515625" style="0" customWidth="1"/>
  </cols>
  <sheetData>
    <row r="1" spans="4:5" ht="12.75">
      <c r="D1" s="106"/>
      <c r="E1" s="57" t="s">
        <v>331</v>
      </c>
    </row>
    <row r="2" spans="1:5" ht="15.75">
      <c r="A2" s="1"/>
      <c r="C2" s="106"/>
      <c r="D2" s="113"/>
      <c r="E2" s="57" t="s">
        <v>332</v>
      </c>
    </row>
    <row r="3" spans="2:5" ht="12.75">
      <c r="B3" s="107"/>
      <c r="E3" s="57" t="s">
        <v>325</v>
      </c>
    </row>
    <row r="4" spans="1:9" ht="16.5" thickBot="1">
      <c r="A4" s="1"/>
      <c r="B4" s="108"/>
      <c r="C4" s="108"/>
      <c r="D4" s="108"/>
      <c r="F4" s="106">
        <v>2003</v>
      </c>
      <c r="G4" s="106">
        <v>2003</v>
      </c>
      <c r="H4" s="106">
        <v>2003</v>
      </c>
      <c r="I4" s="106">
        <v>2003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90.11666666666666</v>
      </c>
      <c r="G6" s="69">
        <v>87.37</v>
      </c>
      <c r="H6" s="69">
        <v>83.82333333333334</v>
      </c>
      <c r="I6" s="70">
        <v>87.31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93.80333333333333</v>
      </c>
      <c r="G7" s="28">
        <v>91.64666666666666</v>
      </c>
      <c r="H7" s="28">
        <v>90.65333333333332</v>
      </c>
      <c r="I7" s="29">
        <v>91.93333333333334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93.80333333333333</v>
      </c>
      <c r="G8" s="28">
        <v>91.64666666666666</v>
      </c>
      <c r="H8" s="28">
        <v>90.65333333333332</v>
      </c>
      <c r="I8" s="29">
        <v>91.93333333333334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90.93333333333334</v>
      </c>
      <c r="G10" s="28">
        <v>90.98</v>
      </c>
      <c r="H10" s="28">
        <v>90.77333333333333</v>
      </c>
      <c r="I10" s="29">
        <v>93.11666666666666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92.47</v>
      </c>
      <c r="G11" s="28">
        <v>91.97</v>
      </c>
      <c r="H11" s="28">
        <v>88.42</v>
      </c>
      <c r="I11" s="29">
        <v>92.77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89.80666666666666</v>
      </c>
      <c r="G12" s="28">
        <v>88.78</v>
      </c>
      <c r="H12" s="28">
        <v>85.23666666666666</v>
      </c>
      <c r="I12" s="29">
        <v>90.86666666666667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104.02333333333333</v>
      </c>
      <c r="G13" s="28">
        <v>105.78333333333335</v>
      </c>
      <c r="H13" s="28">
        <v>102.22</v>
      </c>
      <c r="I13" s="29">
        <v>101.03666666666668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84.34</v>
      </c>
      <c r="G14" s="28">
        <v>77.59666666666666</v>
      </c>
      <c r="H14" s="28">
        <v>72.08</v>
      </c>
      <c r="I14" s="29">
        <v>75.79666666666667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114.52</v>
      </c>
      <c r="G18" s="69">
        <v>114.52</v>
      </c>
      <c r="H18" s="69">
        <v>114.03333333333335</v>
      </c>
      <c r="I18" s="70">
        <v>103.3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141.66</v>
      </c>
      <c r="G19" s="28">
        <v>141.66</v>
      </c>
      <c r="H19" s="28">
        <v>139.08</v>
      </c>
      <c r="I19" s="29">
        <v>137.79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141.66</v>
      </c>
      <c r="G20" s="28">
        <v>141.66</v>
      </c>
      <c r="H20" s="28">
        <v>139.08</v>
      </c>
      <c r="I20" s="29">
        <v>137.79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108.21</v>
      </c>
      <c r="G26" s="28">
        <v>108.21</v>
      </c>
      <c r="H26" s="28">
        <v>108.21</v>
      </c>
      <c r="I26" s="29">
        <v>95.28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87.48666666666666</v>
      </c>
      <c r="G28" s="69">
        <v>84.03333333333332</v>
      </c>
      <c r="H28" s="69">
        <v>79.65333333333334</v>
      </c>
      <c r="I28" s="70">
        <v>84.47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87.48666666666666</v>
      </c>
      <c r="G31" s="28">
        <v>84.03333333333332</v>
      </c>
      <c r="H31" s="28">
        <v>79.65333333333334</v>
      </c>
      <c r="I31" s="29">
        <v>84.47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112.77</v>
      </c>
      <c r="G32" s="69">
        <v>110.36333333333334</v>
      </c>
      <c r="H32" s="69">
        <v>106.5</v>
      </c>
      <c r="I32" s="70">
        <v>119.78333333333335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114.14333333333333</v>
      </c>
      <c r="G33" s="28">
        <v>114.88</v>
      </c>
      <c r="H33" s="28">
        <v>117.31</v>
      </c>
      <c r="I33" s="29">
        <v>128.85333333333332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108.17</v>
      </c>
      <c r="G35" s="28">
        <v>99.13333333333333</v>
      </c>
      <c r="H35" s="28">
        <v>103.60666666666667</v>
      </c>
      <c r="I35" s="29">
        <v>156.17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115.97</v>
      </c>
      <c r="G36" s="28">
        <v>119.69666666666667</v>
      </c>
      <c r="H36" s="28">
        <v>121.50333333333333</v>
      </c>
      <c r="I36" s="29">
        <v>120.49666666666667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110.75333333333333</v>
      </c>
      <c r="G37" s="28">
        <v>103.73333333333333</v>
      </c>
      <c r="H37" s="28">
        <v>90.62333333333333</v>
      </c>
      <c r="I37" s="29">
        <v>106.47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120.85333333333334</v>
      </c>
      <c r="G38" s="69">
        <v>118.36</v>
      </c>
      <c r="H38" s="69">
        <v>145.96666666666667</v>
      </c>
      <c r="I38" s="70">
        <v>155.96333333333334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128.85</v>
      </c>
      <c r="G39" s="28">
        <v>125.50666666666666</v>
      </c>
      <c r="H39" s="28">
        <v>163.41</v>
      </c>
      <c r="I39" s="29">
        <v>177.24666666666667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128.85</v>
      </c>
      <c r="G41" s="28">
        <v>125.50666666666666</v>
      </c>
      <c r="H41" s="28">
        <v>163.41</v>
      </c>
      <c r="I41" s="29">
        <v>177.24666666666667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97.47</v>
      </c>
      <c r="G43" s="28">
        <v>97.47</v>
      </c>
      <c r="H43" s="28">
        <v>94.97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117.69</v>
      </c>
      <c r="G44" s="69">
        <v>117.69</v>
      </c>
      <c r="H44" s="69">
        <v>174.9766666666667</v>
      </c>
      <c r="I44" s="70">
        <v>176.54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117.69</v>
      </c>
      <c r="G45" s="28">
        <v>117.69</v>
      </c>
      <c r="H45" s="28">
        <v>174.9766666666667</v>
      </c>
      <c r="I45" s="29">
        <v>176.54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94.88</v>
      </c>
      <c r="G46" s="28">
        <v>94.88</v>
      </c>
      <c r="H46" s="28">
        <v>105.45333333333333</v>
      </c>
      <c r="I46" s="29">
        <v>126.51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119.53</v>
      </c>
      <c r="G49" s="28">
        <v>119.53</v>
      </c>
      <c r="H49" s="28">
        <v>180.57</v>
      </c>
      <c r="I49" s="29">
        <v>180.57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2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103.60666666666667</v>
      </c>
      <c r="G63" s="69">
        <v>101.31333333333333</v>
      </c>
      <c r="H63" s="69">
        <v>103.10333333333334</v>
      </c>
      <c r="I63" s="70">
        <v>109.21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97.82666666666667</v>
      </c>
      <c r="G64" s="28">
        <v>95.45666666666666</v>
      </c>
      <c r="H64" s="28">
        <v>96.83666666666666</v>
      </c>
      <c r="I64" s="29">
        <v>99.38333333333334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94.91</v>
      </c>
      <c r="G65" s="69">
        <v>92.56666666666666</v>
      </c>
      <c r="H65" s="69">
        <v>91.14666666666665</v>
      </c>
      <c r="I65" s="70">
        <v>90.91666666666667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90.70666666666666</v>
      </c>
      <c r="G66" s="28">
        <v>90.86333333333334</v>
      </c>
      <c r="H66" s="28">
        <v>90.54666666666667</v>
      </c>
      <c r="I66" s="29">
        <v>88.12666666666667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90.7</v>
      </c>
      <c r="G67" s="28">
        <v>90.86333333333334</v>
      </c>
      <c r="H67" s="28">
        <v>90.54</v>
      </c>
      <c r="I67" s="29">
        <v>88.12666666666667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98.73</v>
      </c>
      <c r="G68" s="28">
        <v>90.74</v>
      </c>
      <c r="H68" s="28">
        <v>99.67</v>
      </c>
      <c r="I68" s="29">
        <v>88.39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94.88333333333333</v>
      </c>
      <c r="G69" s="28">
        <v>89.73</v>
      </c>
      <c r="H69" s="28">
        <v>86.9</v>
      </c>
      <c r="I69" s="29">
        <v>88.7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76.48333333333333</v>
      </c>
      <c r="G70" s="28">
        <v>63.39</v>
      </c>
      <c r="H70" s="28">
        <v>60.53</v>
      </c>
      <c r="I70" s="29">
        <v>51.53333333333333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110.54333333333334</v>
      </c>
      <c r="G71" s="28">
        <v>105.15333333333332</v>
      </c>
      <c r="H71" s="28">
        <v>125.87666666666667</v>
      </c>
      <c r="I71" s="29">
        <v>108.88333333333333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106.82666666666665</v>
      </c>
      <c r="G72" s="28">
        <v>106.42333333333333</v>
      </c>
      <c r="H72" s="28">
        <v>105.99666666666667</v>
      </c>
      <c r="I72" s="29">
        <v>105.88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105.78666666666668</v>
      </c>
      <c r="G73" s="28">
        <v>105.48666666666666</v>
      </c>
      <c r="H73" s="28">
        <v>104.89</v>
      </c>
      <c r="I73" s="29">
        <v>104.89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112.25</v>
      </c>
      <c r="G74" s="28">
        <v>111.29333333333334</v>
      </c>
      <c r="H74" s="28">
        <v>111.77333333333333</v>
      </c>
      <c r="I74" s="29">
        <v>111.05333333333333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96.72666666666667</v>
      </c>
      <c r="G76" s="69">
        <v>91.66666666666667</v>
      </c>
      <c r="H76" s="69">
        <v>99.54333333333334</v>
      </c>
      <c r="I76" s="70">
        <v>105.05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101.10666666666667</v>
      </c>
      <c r="G77" s="28">
        <v>95.09</v>
      </c>
      <c r="H77" s="28">
        <v>108.84</v>
      </c>
      <c r="I77" s="29">
        <v>112.76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101.10666666666667</v>
      </c>
      <c r="G78" s="28">
        <v>95.09</v>
      </c>
      <c r="H78" s="28">
        <v>108.84</v>
      </c>
      <c r="I78" s="29">
        <v>112.76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99.41666666666667</v>
      </c>
      <c r="G80" s="28">
        <v>98.59333333333332</v>
      </c>
      <c r="H80" s="28">
        <v>94.91666666666667</v>
      </c>
      <c r="I80" s="29">
        <v>100.64333333333333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81.74</v>
      </c>
      <c r="G81" s="28">
        <v>79.02666666666667</v>
      </c>
      <c r="H81" s="28">
        <v>69.62666666666667</v>
      </c>
      <c r="I81" s="29">
        <v>80.35333333333334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</v>
      </c>
      <c r="G82" s="72">
        <v>91.95333333333333</v>
      </c>
      <c r="H82" s="72">
        <v>96.87333333333333</v>
      </c>
      <c r="I82" s="73">
        <v>100.55666666666667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98.60666666666667</v>
      </c>
      <c r="G83" s="69">
        <v>95.04</v>
      </c>
      <c r="H83" s="69">
        <v>98.93</v>
      </c>
      <c r="I83" s="70">
        <v>103.41333333333334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96.54666666666667</v>
      </c>
      <c r="G84" s="118">
        <v>92.77666666666669</v>
      </c>
      <c r="H84" s="118">
        <v>96.86333333333333</v>
      </c>
      <c r="I84" s="119">
        <v>100.28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100.51333333333334</v>
      </c>
      <c r="G85" s="65">
        <v>96.85333333333334</v>
      </c>
      <c r="H85" s="65">
        <v>102.23</v>
      </c>
      <c r="I85" s="86">
        <v>106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98.72333333333334</v>
      </c>
      <c r="G86" s="68">
        <v>94.27666666666666</v>
      </c>
      <c r="H86" s="68">
        <v>101.73</v>
      </c>
      <c r="I86" s="87">
        <v>104.14666666666666</v>
      </c>
    </row>
  </sheetData>
  <printOptions/>
  <pageMargins left="0.34" right="0.36" top="0.39" bottom="0.4" header="0.29" footer="0.28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38.421875" style="105" customWidth="1"/>
    <col min="5" max="5" width="9.57421875" style="0" customWidth="1"/>
  </cols>
  <sheetData>
    <row r="1" spans="4:6" ht="12.75"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106">
        <v>2002</v>
      </c>
      <c r="G4" s="106">
        <v>2002</v>
      </c>
      <c r="H4" s="106">
        <v>2002</v>
      </c>
      <c r="I4" s="106">
        <v>2002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97.22333333333334</v>
      </c>
      <c r="G6" s="69">
        <v>90.17333333333333</v>
      </c>
      <c r="H6" s="69">
        <v>87.29333333333334</v>
      </c>
      <c r="I6" s="70">
        <v>90.69333333333333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98.87666666666667</v>
      </c>
      <c r="G7" s="28">
        <v>98.3</v>
      </c>
      <c r="H7" s="28">
        <v>94.63</v>
      </c>
      <c r="I7" s="29">
        <v>94.37333333333333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98.87666666666667</v>
      </c>
      <c r="G8" s="28">
        <v>98.3</v>
      </c>
      <c r="H8" s="28">
        <v>94.63</v>
      </c>
      <c r="I8" s="29">
        <v>94.37333333333333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95.42</v>
      </c>
      <c r="G10" s="28">
        <v>95.23333333333333</v>
      </c>
      <c r="H10" s="28">
        <v>92.13666666666666</v>
      </c>
      <c r="I10" s="29">
        <v>90.79333333333334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93.65666666666668</v>
      </c>
      <c r="G11" s="28">
        <v>91.99333333333334</v>
      </c>
      <c r="H11" s="28">
        <v>88.81</v>
      </c>
      <c r="I11" s="29">
        <v>91.09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91.58666666666666</v>
      </c>
      <c r="G12" s="28">
        <v>89.07666666666667</v>
      </c>
      <c r="H12" s="28">
        <v>85.67333333333333</v>
      </c>
      <c r="I12" s="29">
        <v>88.61666666666667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102.65666666666668</v>
      </c>
      <c r="G13" s="28">
        <v>104.62666666666667</v>
      </c>
      <c r="H13" s="28">
        <v>102.42666666666666</v>
      </c>
      <c r="I13" s="29">
        <v>101.80666666666666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101.65666666666668</v>
      </c>
      <c r="G14" s="28">
        <v>81.96333333333332</v>
      </c>
      <c r="H14" s="28">
        <v>80.01333333333334</v>
      </c>
      <c r="I14" s="29">
        <v>87.87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97.75</v>
      </c>
      <c r="G18" s="69">
        <v>98.23333333333333</v>
      </c>
      <c r="H18" s="69">
        <v>98.31</v>
      </c>
      <c r="I18" s="70">
        <v>114.47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130.45333333333335</v>
      </c>
      <c r="G19" s="28">
        <v>133.00666666666666</v>
      </c>
      <c r="H19" s="28">
        <v>133.4</v>
      </c>
      <c r="I19" s="29">
        <v>141.39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130.45333333333335</v>
      </c>
      <c r="G20" s="28">
        <v>133.00666666666666</v>
      </c>
      <c r="H20" s="28">
        <v>133.4</v>
      </c>
      <c r="I20" s="29">
        <v>141.39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90.15</v>
      </c>
      <c r="G26" s="28">
        <v>90.15</v>
      </c>
      <c r="H26" s="28">
        <v>90.15</v>
      </c>
      <c r="I26" s="29">
        <v>108.21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95.71666666666665</v>
      </c>
      <c r="G28" s="69">
        <v>86.06</v>
      </c>
      <c r="H28" s="69">
        <v>83.27</v>
      </c>
      <c r="I28" s="70">
        <v>88.3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95.71666666666665</v>
      </c>
      <c r="G31" s="28">
        <v>86.06</v>
      </c>
      <c r="H31" s="28">
        <v>83.27</v>
      </c>
      <c r="I31" s="29">
        <v>88.3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109.67666666666666</v>
      </c>
      <c r="G32" s="69">
        <v>106.79666666666667</v>
      </c>
      <c r="H32" s="69">
        <v>96.82</v>
      </c>
      <c r="I32" s="70">
        <v>106.23333333333333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109.23</v>
      </c>
      <c r="G33" s="28">
        <v>112.49</v>
      </c>
      <c r="H33" s="28">
        <v>105.03666666666668</v>
      </c>
      <c r="I33" s="29">
        <v>106.75333333333333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98.48</v>
      </c>
      <c r="G35" s="28">
        <v>104.11</v>
      </c>
      <c r="H35" s="28">
        <v>91.10333333333334</v>
      </c>
      <c r="I35" s="29">
        <v>108.17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112.51666666666667</v>
      </c>
      <c r="G36" s="28">
        <v>115.05333333333333</v>
      </c>
      <c r="H36" s="28">
        <v>109.3</v>
      </c>
      <c r="I36" s="29">
        <v>106.32333333333334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110.34333333333332</v>
      </c>
      <c r="G37" s="28">
        <v>98.43</v>
      </c>
      <c r="H37" s="28">
        <v>84.76</v>
      </c>
      <c r="I37" s="29">
        <v>105.47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140.81666666666663</v>
      </c>
      <c r="G38" s="69">
        <v>139.72</v>
      </c>
      <c r="H38" s="69">
        <v>146.65666666666667</v>
      </c>
      <c r="I38" s="70">
        <v>122.04666666666667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158.83666666666667</v>
      </c>
      <c r="G39" s="28">
        <v>157.36</v>
      </c>
      <c r="H39" s="28">
        <v>164.54</v>
      </c>
      <c r="I39" s="29">
        <v>130.45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158.83666666666667</v>
      </c>
      <c r="G41" s="28">
        <v>157.36</v>
      </c>
      <c r="H41" s="28">
        <v>164.54</v>
      </c>
      <c r="I41" s="29">
        <v>130.45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88.12</v>
      </c>
      <c r="G43" s="28">
        <v>88.12</v>
      </c>
      <c r="H43" s="28">
        <v>94.35333333333334</v>
      </c>
      <c r="I43" s="29">
        <v>97.47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86.39</v>
      </c>
      <c r="G44" s="69">
        <v>86.39</v>
      </c>
      <c r="H44" s="69">
        <v>118.39</v>
      </c>
      <c r="I44" s="70">
        <v>117.57333333333334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86.39</v>
      </c>
      <c r="G45" s="28">
        <v>86.39</v>
      </c>
      <c r="H45" s="28">
        <v>118.39</v>
      </c>
      <c r="I45" s="29">
        <v>117.57333333333334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103.88</v>
      </c>
      <c r="G46" s="28">
        <v>103.88</v>
      </c>
      <c r="H46" s="28">
        <v>104.29</v>
      </c>
      <c r="I46" s="29">
        <v>93.33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84.98</v>
      </c>
      <c r="G49" s="28">
        <v>84.98</v>
      </c>
      <c r="H49" s="28">
        <v>119.53</v>
      </c>
      <c r="I49" s="29">
        <v>119.53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104.95</v>
      </c>
      <c r="G63" s="69">
        <v>100.67</v>
      </c>
      <c r="H63" s="69">
        <v>97.93</v>
      </c>
      <c r="I63" s="70">
        <v>101.78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103.57333333333334</v>
      </c>
      <c r="G64" s="28">
        <v>98.28666666666668</v>
      </c>
      <c r="H64" s="28">
        <v>97.25</v>
      </c>
      <c r="I64" s="29">
        <v>98.42333333333333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103.71666666666665</v>
      </c>
      <c r="G65" s="69">
        <v>103.49666666666667</v>
      </c>
      <c r="H65" s="69">
        <v>99.82</v>
      </c>
      <c r="I65" s="70">
        <v>96.86333333333333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90.80666666666667</v>
      </c>
      <c r="G66" s="28">
        <v>94.50333333333333</v>
      </c>
      <c r="H66" s="28">
        <v>93.21666666666668</v>
      </c>
      <c r="I66" s="29">
        <v>89.84666666666668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90.8</v>
      </c>
      <c r="G67" s="28">
        <v>94.50333333333333</v>
      </c>
      <c r="H67" s="28">
        <v>93.21333333333332</v>
      </c>
      <c r="I67" s="29">
        <v>89.83333333333333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101.08</v>
      </c>
      <c r="G68" s="28">
        <v>103.43</v>
      </c>
      <c r="H68" s="28">
        <v>100.61</v>
      </c>
      <c r="I68" s="29">
        <v>104.83666666666666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113.86</v>
      </c>
      <c r="G69" s="28">
        <v>109.99666666666667</v>
      </c>
      <c r="H69" s="28">
        <v>102.78666666666668</v>
      </c>
      <c r="I69" s="29">
        <v>99.43666666666667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90.38666666666667</v>
      </c>
      <c r="G70" s="28">
        <v>82.61333333333333</v>
      </c>
      <c r="H70" s="28">
        <v>85.07</v>
      </c>
      <c r="I70" s="29">
        <v>79.34666666666666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117.08</v>
      </c>
      <c r="G71" s="28">
        <v>112.31333333333333</v>
      </c>
      <c r="H71" s="28">
        <v>118.11666666666666</v>
      </c>
      <c r="I71" s="29">
        <v>115.63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108.14333333333332</v>
      </c>
      <c r="G72" s="28">
        <v>108.43333333333334</v>
      </c>
      <c r="H72" s="28">
        <v>108.99</v>
      </c>
      <c r="I72" s="29">
        <v>108.49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107.70333333333333</v>
      </c>
      <c r="G73" s="28">
        <v>108.00333333333333</v>
      </c>
      <c r="H73" s="28">
        <v>108.9</v>
      </c>
      <c r="I73" s="29">
        <v>107.70333333333333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110.43666666666667</v>
      </c>
      <c r="G74" s="28">
        <v>110.68</v>
      </c>
      <c r="H74" s="28">
        <v>109.48</v>
      </c>
      <c r="I74" s="29">
        <v>112.59333333333332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110.56666666666666</v>
      </c>
      <c r="G76" s="69">
        <v>99.81</v>
      </c>
      <c r="H76" s="69">
        <v>107.65666666666668</v>
      </c>
      <c r="I76" s="70">
        <v>108.64666666666666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101.69333333333333</v>
      </c>
      <c r="G77" s="28">
        <v>95.6</v>
      </c>
      <c r="H77" s="28">
        <v>109.32333333333334</v>
      </c>
      <c r="I77" s="29">
        <v>113.33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101.69333333333333</v>
      </c>
      <c r="G78" s="28">
        <v>95.6</v>
      </c>
      <c r="H78" s="28">
        <v>109.32333333333334</v>
      </c>
      <c r="I78" s="29">
        <v>113.33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86.73333333333333</v>
      </c>
      <c r="G80" s="28">
        <v>96.14</v>
      </c>
      <c r="H80" s="28">
        <v>98.59666666666668</v>
      </c>
      <c r="I80" s="29">
        <v>104.73333333333333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144.46</v>
      </c>
      <c r="G81" s="28">
        <v>114.45666666666666</v>
      </c>
      <c r="H81" s="28">
        <v>103.86</v>
      </c>
      <c r="I81" s="29">
        <v>93.88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108.39</v>
      </c>
      <c r="G82" s="72">
        <v>100.98</v>
      </c>
      <c r="H82" s="72">
        <v>105.16666666666667</v>
      </c>
      <c r="I82" s="73">
        <v>104.9</v>
      </c>
    </row>
    <row r="83" spans="1:9" s="58" customFormat="1" ht="51.75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107.25333333333333</v>
      </c>
      <c r="G83" s="69">
        <v>100.88</v>
      </c>
      <c r="H83" s="69">
        <v>102.77666666666666</v>
      </c>
      <c r="I83" s="70">
        <v>103.87333333333333</v>
      </c>
    </row>
    <row r="84" spans="1:9" s="58" customFormat="1" ht="51.75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107.25333333333333</v>
      </c>
      <c r="G84" s="118">
        <v>100.34333333333332</v>
      </c>
      <c r="H84" s="118">
        <v>103.30333333333333</v>
      </c>
      <c r="I84" s="119">
        <v>103.37333333333333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103.04333333333334</v>
      </c>
      <c r="G85" s="65">
        <v>99.34333333333332</v>
      </c>
      <c r="H85" s="65">
        <v>102.65</v>
      </c>
      <c r="I85" s="86">
        <v>104.98666666666668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101.94</v>
      </c>
      <c r="G86" s="68">
        <v>98.58</v>
      </c>
      <c r="H86" s="68">
        <v>105.37333333333333</v>
      </c>
      <c r="I86" s="87">
        <v>106.84</v>
      </c>
    </row>
    <row r="87" spans="2:4" s="58" customFormat="1" ht="12.75">
      <c r="B87" s="120"/>
      <c r="C87" s="120"/>
      <c r="D87" s="120"/>
    </row>
    <row r="88" spans="2:4" s="58" customFormat="1" ht="12.75">
      <c r="B88" s="120"/>
      <c r="C88" s="120"/>
      <c r="D88" s="120"/>
    </row>
  </sheetData>
  <printOptions/>
  <pageMargins left="0.34" right="0.75" top="0.32" bottom="0.35" header="0.21" footer="0.19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4" width="39.140625" style="105" customWidth="1"/>
    <col min="5" max="5" width="12.8515625" style="0" customWidth="1"/>
  </cols>
  <sheetData>
    <row r="1" spans="3:6" ht="12.75">
      <c r="C1" s="106"/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57">
        <v>2001</v>
      </c>
      <c r="G4" s="57">
        <v>2001</v>
      </c>
      <c r="H4" s="57">
        <v>2001</v>
      </c>
      <c r="I4" s="57">
        <v>2001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95.16333333333334</v>
      </c>
      <c r="G6" s="69">
        <v>94.60333333333334</v>
      </c>
      <c r="H6" s="69">
        <v>91.11333333333333</v>
      </c>
      <c r="I6" s="70">
        <v>95.79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96.35666666666667</v>
      </c>
      <c r="G7" s="28">
        <v>96.74333333333334</v>
      </c>
      <c r="H7" s="28">
        <v>96.68333333333332</v>
      </c>
      <c r="I7" s="29">
        <v>98.31333333333333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96.35666666666667</v>
      </c>
      <c r="G8" s="28">
        <v>96.74333333333334</v>
      </c>
      <c r="H8" s="28">
        <v>96.68333333333332</v>
      </c>
      <c r="I8" s="29">
        <v>98.31333333333333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95.35333333333334</v>
      </c>
      <c r="G10" s="28">
        <v>96.32</v>
      </c>
      <c r="H10" s="28">
        <v>96.25333333333333</v>
      </c>
      <c r="I10" s="29">
        <v>95.04333333333334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95.98666666666668</v>
      </c>
      <c r="G11" s="28">
        <v>96.03333333333335</v>
      </c>
      <c r="H11" s="28">
        <v>90.49333333333334</v>
      </c>
      <c r="I11" s="29">
        <v>91.69333333333333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94.87666666666667</v>
      </c>
      <c r="G12" s="28">
        <v>94.45333333333333</v>
      </c>
      <c r="H12" s="28">
        <v>88.09333333333335</v>
      </c>
      <c r="I12" s="29">
        <v>89.67333333333333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100.8</v>
      </c>
      <c r="G13" s="28">
        <v>102.9</v>
      </c>
      <c r="H13" s="28">
        <v>100.90666666666668</v>
      </c>
      <c r="I13" s="29">
        <v>100.45333333333333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93.21666666666665</v>
      </c>
      <c r="G14" s="28">
        <v>90.99333333333334</v>
      </c>
      <c r="H14" s="28">
        <v>87.98333333333333</v>
      </c>
      <c r="I14" s="29">
        <v>100.34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106.18</v>
      </c>
      <c r="G18" s="69">
        <v>106.51333333333332</v>
      </c>
      <c r="H18" s="69">
        <v>107.25666666666666</v>
      </c>
      <c r="I18" s="70">
        <v>97.45666666666666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114.21666666666665</v>
      </c>
      <c r="G19" s="28">
        <v>115.96666666666665</v>
      </c>
      <c r="H19" s="28">
        <v>119.90333333333335</v>
      </c>
      <c r="I19" s="29">
        <v>128.89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114.21666666666665</v>
      </c>
      <c r="G20" s="28">
        <v>115.96666666666665</v>
      </c>
      <c r="H20" s="28">
        <v>119.90333333333335</v>
      </c>
      <c r="I20" s="29">
        <v>128.89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104.31</v>
      </c>
      <c r="G26" s="28">
        <v>104.31</v>
      </c>
      <c r="H26" s="28">
        <v>104.31</v>
      </c>
      <c r="I26" s="29">
        <v>90.15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94.17333333333333</v>
      </c>
      <c r="G28" s="69">
        <v>92.98333333333335</v>
      </c>
      <c r="H28" s="69">
        <v>88.04666666666667</v>
      </c>
      <c r="I28" s="70">
        <v>94.2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94.17333333333333</v>
      </c>
      <c r="G31" s="28">
        <v>92.98333333333335</v>
      </c>
      <c r="H31" s="28">
        <v>88.04666666666667</v>
      </c>
      <c r="I31" s="29">
        <v>94.2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101.41333333333334</v>
      </c>
      <c r="G32" s="69">
        <v>106.53666666666668</v>
      </c>
      <c r="H32" s="69">
        <v>95.81</v>
      </c>
      <c r="I32" s="70">
        <v>103.09666666666668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97.86666666666667</v>
      </c>
      <c r="G33" s="28">
        <v>112.04</v>
      </c>
      <c r="H33" s="28">
        <v>101.43666666666667</v>
      </c>
      <c r="I33" s="29">
        <v>101.21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98.81</v>
      </c>
      <c r="G35" s="28">
        <v>136.22666666666666</v>
      </c>
      <c r="H35" s="28">
        <v>87.63666666666667</v>
      </c>
      <c r="I35" s="29">
        <v>98.48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97.57666666666665</v>
      </c>
      <c r="G36" s="28">
        <v>104.64666666666666</v>
      </c>
      <c r="H36" s="28">
        <v>105.66</v>
      </c>
      <c r="I36" s="29">
        <v>102.05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106.62</v>
      </c>
      <c r="G37" s="28">
        <v>98.45</v>
      </c>
      <c r="H37" s="28">
        <v>87.54</v>
      </c>
      <c r="I37" s="29">
        <v>105.86666666666667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95.48</v>
      </c>
      <c r="G38" s="69">
        <v>97.40333333333332</v>
      </c>
      <c r="H38" s="69">
        <v>148.46</v>
      </c>
      <c r="I38" s="70">
        <v>132.83666666666667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95.48</v>
      </c>
      <c r="G39" s="28">
        <v>98.06</v>
      </c>
      <c r="H39" s="28">
        <v>168.25333333333333</v>
      </c>
      <c r="I39" s="29">
        <v>148.12333333333333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95.48</v>
      </c>
      <c r="G41" s="28">
        <v>98.06</v>
      </c>
      <c r="H41" s="28">
        <v>168.25333333333333</v>
      </c>
      <c r="I41" s="29">
        <v>148.12333333333333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95.48</v>
      </c>
      <c r="G43" s="28">
        <v>95.48</v>
      </c>
      <c r="H43" s="28">
        <v>90.57333333333334</v>
      </c>
      <c r="I43" s="29">
        <v>88.12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102.33</v>
      </c>
      <c r="G44" s="69">
        <v>102.33</v>
      </c>
      <c r="H44" s="69">
        <v>85.41333333333334</v>
      </c>
      <c r="I44" s="70">
        <v>86.39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102.33</v>
      </c>
      <c r="G45" s="28">
        <v>102.33</v>
      </c>
      <c r="H45" s="28">
        <v>85.41333333333334</v>
      </c>
      <c r="I45" s="29">
        <v>86.39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84.17</v>
      </c>
      <c r="G46" s="28">
        <v>84.17</v>
      </c>
      <c r="H46" s="28">
        <v>90.79333333333334</v>
      </c>
      <c r="I46" s="29">
        <v>103.88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103.79</v>
      </c>
      <c r="G49" s="28">
        <v>103.79</v>
      </c>
      <c r="H49" s="28">
        <v>84.98</v>
      </c>
      <c r="I49" s="29">
        <v>84.98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98.48333333333333</v>
      </c>
      <c r="G63" s="69">
        <v>100.13</v>
      </c>
      <c r="H63" s="69">
        <v>98.99333333333334</v>
      </c>
      <c r="I63" s="70">
        <v>101.34666666666668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96.67666666666666</v>
      </c>
      <c r="G64" s="28">
        <v>96.56333333333333</v>
      </c>
      <c r="H64" s="28">
        <v>101.54</v>
      </c>
      <c r="I64" s="29">
        <v>101.33666666666666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103.44666666666667</v>
      </c>
      <c r="G65" s="69">
        <v>109.35</v>
      </c>
      <c r="H65" s="69">
        <v>111.37</v>
      </c>
      <c r="I65" s="70">
        <v>110.09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98.99</v>
      </c>
      <c r="G66" s="28">
        <v>102.10666666666667</v>
      </c>
      <c r="H66" s="28">
        <v>103.35</v>
      </c>
      <c r="I66" s="29">
        <v>98.72333333333334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98.98666666666666</v>
      </c>
      <c r="G67" s="28">
        <v>102.1</v>
      </c>
      <c r="H67" s="28">
        <v>103.34666666666665</v>
      </c>
      <c r="I67" s="29">
        <v>98.72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97.8</v>
      </c>
      <c r="G68" s="28">
        <v>108.07666666666667</v>
      </c>
      <c r="H68" s="28">
        <v>105.31</v>
      </c>
      <c r="I68" s="29">
        <v>105.62666666666667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107.74666666666667</v>
      </c>
      <c r="G69" s="28">
        <v>117.40333333333335</v>
      </c>
      <c r="H69" s="28">
        <v>120.04666666666667</v>
      </c>
      <c r="I69" s="29">
        <v>120.95666666666666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92.73666666666666</v>
      </c>
      <c r="G70" s="28">
        <v>93.84</v>
      </c>
      <c r="H70" s="28">
        <v>93.22</v>
      </c>
      <c r="I70" s="29">
        <v>95.07666666666667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103.81333333333333</v>
      </c>
      <c r="G71" s="28">
        <v>92.87</v>
      </c>
      <c r="H71" s="28">
        <v>113.15333333333332</v>
      </c>
      <c r="I71" s="29">
        <v>103.46666666666668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102.57</v>
      </c>
      <c r="G72" s="28">
        <v>104.80666666666667</v>
      </c>
      <c r="H72" s="28">
        <v>106.80666666666667</v>
      </c>
      <c r="I72" s="29">
        <v>108.18666666666667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102.22333333333334</v>
      </c>
      <c r="G73" s="28">
        <v>104.63666666666666</v>
      </c>
      <c r="H73" s="28">
        <v>106.9</v>
      </c>
      <c r="I73" s="29">
        <v>108.11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104.37666666666667</v>
      </c>
      <c r="G74" s="28">
        <v>105.70333333333333</v>
      </c>
      <c r="H74" s="28">
        <v>106.30666666666667</v>
      </c>
      <c r="I74" s="29">
        <v>108.60666666666667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104.94666666666667</v>
      </c>
      <c r="G76" s="69">
        <v>99.17333333333333</v>
      </c>
      <c r="H76" s="69">
        <v>110.28666666666668</v>
      </c>
      <c r="I76" s="70">
        <v>115.88666666666666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99.22666666666667</v>
      </c>
      <c r="G77" s="28">
        <v>91.55333333333333</v>
      </c>
      <c r="H77" s="28">
        <v>107.02666666666666</v>
      </c>
      <c r="I77" s="29">
        <v>112.27666666666666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99.22666666666667</v>
      </c>
      <c r="G78" s="28">
        <v>91.55333333333333</v>
      </c>
      <c r="H78" s="28">
        <v>107.02666666666666</v>
      </c>
      <c r="I78" s="29">
        <v>112.27666666666666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101.42333333333333</v>
      </c>
      <c r="G80" s="28">
        <v>79.47</v>
      </c>
      <c r="H80" s="28">
        <v>73.00666666666667</v>
      </c>
      <c r="I80" s="29">
        <v>82.64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124.55</v>
      </c>
      <c r="G81" s="28">
        <v>128.14</v>
      </c>
      <c r="H81" s="28">
        <v>128.14</v>
      </c>
      <c r="I81" s="29">
        <v>134.13666666666666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104.47</v>
      </c>
      <c r="G82" s="72">
        <v>102.41</v>
      </c>
      <c r="H82" s="72">
        <v>110.63</v>
      </c>
      <c r="I82" s="73">
        <v>114.04333333333334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102.49333333333334</v>
      </c>
      <c r="G83" s="69">
        <v>101.65666666666668</v>
      </c>
      <c r="H83" s="69">
        <v>106.79666666666667</v>
      </c>
      <c r="I83" s="70">
        <v>109.85333333333334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102.63</v>
      </c>
      <c r="G84" s="118">
        <v>101.03333333333332</v>
      </c>
      <c r="H84" s="118">
        <v>108.49</v>
      </c>
      <c r="I84" s="119">
        <v>111.05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100.00333333333333</v>
      </c>
      <c r="G85" s="65">
        <v>98.66666666666667</v>
      </c>
      <c r="H85" s="65">
        <v>104.37</v>
      </c>
      <c r="I85" s="86">
        <v>107.09666666666665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100.88</v>
      </c>
      <c r="G86" s="68">
        <v>97.82333333333334</v>
      </c>
      <c r="H86" s="68">
        <v>107.47666666666667</v>
      </c>
      <c r="I86" s="87">
        <v>110.41666666666667</v>
      </c>
    </row>
    <row r="87" spans="2:4" s="58" customFormat="1" ht="12.75">
      <c r="B87" s="120"/>
      <c r="C87" s="120"/>
      <c r="D87" s="120"/>
    </row>
  </sheetData>
  <printOptions/>
  <pageMargins left="0.38" right="0.34" top="0.36" bottom="0.35" header="0.2" footer="0.2"/>
  <pageSetup horizontalDpi="600" verticalDpi="600" orientation="landscape" paperSize="9" scale="61" r:id="rId2"/>
  <rowBreaks count="1" manualBreakCount="1">
    <brk id="62" min="4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4.140625" style="105" customWidth="1"/>
    <col min="5" max="5" width="10.421875" style="0" customWidth="1"/>
    <col min="6" max="9" width="9.8515625" style="0" customWidth="1"/>
  </cols>
  <sheetData>
    <row r="1" spans="3:6" ht="12.75">
      <c r="C1" s="106"/>
      <c r="D1" s="106"/>
      <c r="E1" s="57"/>
      <c r="F1" s="57" t="s">
        <v>331</v>
      </c>
    </row>
    <row r="2" spans="1:6" ht="15.75">
      <c r="A2" s="1"/>
      <c r="C2" s="106"/>
      <c r="D2" s="113"/>
      <c r="E2" s="59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3"/>
      <c r="F4" s="106">
        <v>2000</v>
      </c>
      <c r="G4" s="106">
        <v>2000</v>
      </c>
      <c r="H4" s="106">
        <v>2000</v>
      </c>
      <c r="I4" s="106">
        <v>2000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105.6</v>
      </c>
      <c r="G6" s="69">
        <v>104.72333333333334</v>
      </c>
      <c r="H6" s="69">
        <v>96.7</v>
      </c>
      <c r="I6" s="70">
        <v>92.96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102.93</v>
      </c>
      <c r="G7" s="28">
        <v>103.11666666666667</v>
      </c>
      <c r="H7" s="28">
        <v>98.20666666666666</v>
      </c>
      <c r="I7" s="29">
        <v>95.72666666666667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102.93</v>
      </c>
      <c r="G8" s="28">
        <v>103.11666666666667</v>
      </c>
      <c r="H8" s="28">
        <v>98.20666666666666</v>
      </c>
      <c r="I8" s="29">
        <v>95.72666666666667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104</v>
      </c>
      <c r="G10" s="28">
        <v>103.32</v>
      </c>
      <c r="H10" s="28">
        <v>97.58</v>
      </c>
      <c r="I10" s="29">
        <v>95.07666666666665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105.38666666666666</v>
      </c>
      <c r="G11" s="28">
        <v>104.84666666666668</v>
      </c>
      <c r="H11" s="28">
        <v>96.06</v>
      </c>
      <c r="I11" s="29">
        <v>93.68666666666667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106.17</v>
      </c>
      <c r="G12" s="28">
        <v>105.03</v>
      </c>
      <c r="H12" s="28">
        <v>95.65666666666665</v>
      </c>
      <c r="I12" s="29">
        <v>93.12333333333333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101.98333333333333</v>
      </c>
      <c r="G13" s="28">
        <v>104.05</v>
      </c>
      <c r="H13" s="28">
        <v>97.8</v>
      </c>
      <c r="I13" s="29">
        <v>96.14666666666666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107.73</v>
      </c>
      <c r="G14" s="28">
        <v>105.68666666666667</v>
      </c>
      <c r="H14" s="28">
        <v>96.61</v>
      </c>
      <c r="I14" s="29">
        <v>89.95333333333333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97.91</v>
      </c>
      <c r="G18" s="69">
        <v>98.15333333333332</v>
      </c>
      <c r="H18" s="69">
        <v>98.79</v>
      </c>
      <c r="I18" s="70">
        <v>105.12333333333333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95.12</v>
      </c>
      <c r="G19" s="28">
        <v>96.42666666666666</v>
      </c>
      <c r="H19" s="28">
        <v>99.80666666666666</v>
      </c>
      <c r="I19" s="29">
        <v>108.61666666666667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95.12</v>
      </c>
      <c r="G20" s="28">
        <v>96.42666666666666</v>
      </c>
      <c r="H20" s="28">
        <v>99.80666666666666</v>
      </c>
      <c r="I20" s="29">
        <v>108.61666666666667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98.56</v>
      </c>
      <c r="G26" s="28">
        <v>98.56</v>
      </c>
      <c r="H26" s="28">
        <v>98.56</v>
      </c>
      <c r="I26" s="29">
        <v>104.31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106.83333333333333</v>
      </c>
      <c r="G28" s="69">
        <v>105.31</v>
      </c>
      <c r="H28" s="69">
        <v>96.06</v>
      </c>
      <c r="I28" s="70">
        <v>91.77666666666669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106.83333333333333</v>
      </c>
      <c r="G31" s="28">
        <v>105.31</v>
      </c>
      <c r="H31" s="28">
        <v>96.06</v>
      </c>
      <c r="I31" s="29">
        <v>91.77666666666669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105.59333333333332</v>
      </c>
      <c r="G32" s="69">
        <v>103.31333333333333</v>
      </c>
      <c r="H32" s="69">
        <v>93.10333333333334</v>
      </c>
      <c r="I32" s="70">
        <v>97.97333333333334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103.69</v>
      </c>
      <c r="G33" s="28">
        <v>106.98666666666666</v>
      </c>
      <c r="H33" s="28">
        <v>96.51</v>
      </c>
      <c r="I33" s="29">
        <v>92.79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115.11</v>
      </c>
      <c r="G35" s="28">
        <v>108.23333333333335</v>
      </c>
      <c r="H35" s="28">
        <v>77.83333333333333</v>
      </c>
      <c r="I35" s="29">
        <v>98.81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100.20333333333333</v>
      </c>
      <c r="G36" s="28">
        <v>106.60666666666667</v>
      </c>
      <c r="H36" s="28">
        <v>102.22666666666667</v>
      </c>
      <c r="I36" s="29">
        <v>90.95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108.38333333333333</v>
      </c>
      <c r="G37" s="28">
        <v>97.92</v>
      </c>
      <c r="H37" s="28">
        <v>88.1</v>
      </c>
      <c r="I37" s="29">
        <v>105.58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91.68</v>
      </c>
      <c r="G38" s="69">
        <v>90.14333333333332</v>
      </c>
      <c r="H38" s="69">
        <v>120.75</v>
      </c>
      <c r="I38" s="70">
        <v>97.40333333333332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87.73666666666666</v>
      </c>
      <c r="G39" s="28">
        <v>85.67333333333333</v>
      </c>
      <c r="H39" s="28">
        <v>128.51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87.73666666666666</v>
      </c>
      <c r="G41" s="28">
        <v>85.67333333333333</v>
      </c>
      <c r="H41" s="28">
        <v>128.51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103.22</v>
      </c>
      <c r="G43" s="28">
        <v>103.22</v>
      </c>
      <c r="H43" s="28">
        <v>98.06</v>
      </c>
      <c r="I43" s="29">
        <v>95.48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96.95</v>
      </c>
      <c r="G44" s="69">
        <v>96.95</v>
      </c>
      <c r="H44" s="69">
        <v>103.59</v>
      </c>
      <c r="I44" s="70">
        <v>102.49666666666667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96.95</v>
      </c>
      <c r="G45" s="28">
        <v>96.95</v>
      </c>
      <c r="H45" s="28">
        <v>103.59</v>
      </c>
      <c r="I45" s="29">
        <v>102.49666666666667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106.23</v>
      </c>
      <c r="G46" s="28">
        <v>106.23</v>
      </c>
      <c r="H46" s="28">
        <v>101.11666666666667</v>
      </c>
      <c r="I46" s="29">
        <v>86.41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96.2</v>
      </c>
      <c r="G49" s="28">
        <v>96.2</v>
      </c>
      <c r="H49" s="28">
        <v>103.79</v>
      </c>
      <c r="I49" s="29">
        <v>103.79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103.36666666666667</v>
      </c>
      <c r="G63" s="69">
        <v>102.06666666666666</v>
      </c>
      <c r="H63" s="69">
        <v>98.11666666666667</v>
      </c>
      <c r="I63" s="70">
        <v>96.42333333333333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102.57666666666667</v>
      </c>
      <c r="G64" s="28">
        <v>101.72</v>
      </c>
      <c r="H64" s="28">
        <v>100.46333333333332</v>
      </c>
      <c r="I64" s="29">
        <v>95.22333333333331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95.78333333333335</v>
      </c>
      <c r="G65" s="69">
        <v>99.39333333333333</v>
      </c>
      <c r="H65" s="69">
        <v>101.95333333333333</v>
      </c>
      <c r="I65" s="70">
        <v>102.85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99.11</v>
      </c>
      <c r="G66" s="28">
        <v>101.74333333333334</v>
      </c>
      <c r="H66" s="28">
        <v>100.74333333333334</v>
      </c>
      <c r="I66" s="29">
        <v>98.38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99.11666666666667</v>
      </c>
      <c r="G67" s="28">
        <v>101.74</v>
      </c>
      <c r="H67" s="28">
        <v>100.74</v>
      </c>
      <c r="I67" s="29">
        <v>98.38666666666667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96.16</v>
      </c>
      <c r="G68" s="28">
        <v>104.46333333333332</v>
      </c>
      <c r="H68" s="28">
        <v>104.77666666666666</v>
      </c>
      <c r="I68" s="29">
        <v>94.58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91.60333333333334</v>
      </c>
      <c r="G69" s="28">
        <v>97.32333333333334</v>
      </c>
      <c r="H69" s="28">
        <v>103.55333333333333</v>
      </c>
      <c r="I69" s="29">
        <v>107.49666666666667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107.25333333333333</v>
      </c>
      <c r="G70" s="28">
        <v>102.98666666666666</v>
      </c>
      <c r="H70" s="28">
        <v>97.55333333333333</v>
      </c>
      <c r="I70" s="29">
        <v>92.18666666666667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93.68</v>
      </c>
      <c r="G71" s="28">
        <v>99.46333333333332</v>
      </c>
      <c r="H71" s="28">
        <v>108.00333333333333</v>
      </c>
      <c r="I71" s="29">
        <v>98.83666666666666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99.52</v>
      </c>
      <c r="G72" s="28">
        <v>99.25333333333333</v>
      </c>
      <c r="H72" s="28">
        <v>100.24333333333334</v>
      </c>
      <c r="I72" s="29">
        <v>100.96333333333332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98.2</v>
      </c>
      <c r="G73" s="28">
        <v>99.60333333333334</v>
      </c>
      <c r="H73" s="28">
        <v>101.06</v>
      </c>
      <c r="I73" s="29">
        <v>101.11333333333333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106.42666666666666</v>
      </c>
      <c r="G74" s="28">
        <v>97.41</v>
      </c>
      <c r="H74" s="28">
        <v>95.96</v>
      </c>
      <c r="I74" s="29">
        <v>100.19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96.96666666666665</v>
      </c>
      <c r="G76" s="69">
        <v>92.56</v>
      </c>
      <c r="H76" s="69">
        <v>102.45</v>
      </c>
      <c r="I76" s="70">
        <v>108.00333333333333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98.10666666666667</v>
      </c>
      <c r="G77" s="28">
        <v>89.71666666666665</v>
      </c>
      <c r="H77" s="28">
        <v>103.48333333333333</v>
      </c>
      <c r="I77" s="29">
        <v>108.67333333333333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98.10666666666667</v>
      </c>
      <c r="G78" s="28">
        <v>89.71666666666665</v>
      </c>
      <c r="H78" s="28">
        <v>103.48333333333333</v>
      </c>
      <c r="I78" s="29">
        <v>108.67333333333333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99.01666666666667</v>
      </c>
      <c r="G80" s="28">
        <v>101.83666666666666</v>
      </c>
      <c r="H80" s="28">
        <v>96.19333333333334</v>
      </c>
      <c r="I80" s="29">
        <v>102.93666666666667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92.78</v>
      </c>
      <c r="G81" s="28">
        <v>100.22</v>
      </c>
      <c r="H81" s="28">
        <v>100.22</v>
      </c>
      <c r="I81" s="29">
        <v>106.76333333333332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96.58666666666666</v>
      </c>
      <c r="G82" s="72">
        <v>94.73</v>
      </c>
      <c r="H82" s="72">
        <v>102.29333333333334</v>
      </c>
      <c r="I82" s="73">
        <v>106.36666666666667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98.82666666666667</v>
      </c>
      <c r="G83" s="69">
        <v>97.15</v>
      </c>
      <c r="H83" s="69">
        <v>100.91333333333334</v>
      </c>
      <c r="I83" s="70">
        <v>103.09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97.99666666666667</v>
      </c>
      <c r="G84" s="118">
        <v>96.37666666666667</v>
      </c>
      <c r="H84" s="118">
        <v>101.86</v>
      </c>
      <c r="I84" s="119">
        <v>103.74333333333334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99.51</v>
      </c>
      <c r="G85" s="65">
        <v>96.81</v>
      </c>
      <c r="H85" s="65">
        <v>100.99333333333334</v>
      </c>
      <c r="I85" s="86">
        <v>102.66666666666667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97.28</v>
      </c>
      <c r="G86" s="68">
        <v>93.77333333333333</v>
      </c>
      <c r="H86" s="68">
        <v>102.65</v>
      </c>
      <c r="I86" s="87">
        <v>106.27666666666666</v>
      </c>
    </row>
    <row r="87" spans="6:9" ht="12.75">
      <c r="F87" s="56"/>
      <c r="G87" s="56"/>
      <c r="H87" s="56"/>
      <c r="I87" s="56"/>
    </row>
  </sheetData>
  <printOptions/>
  <pageMargins left="0.53" right="0.75" top="0.4" bottom="0.48" header="0.31" footer="0.28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53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3" width="44.7109375" style="105" customWidth="1"/>
    <col min="4" max="4" width="45.8515625" style="105" customWidth="1"/>
    <col min="5" max="5" width="10.28125" style="105" customWidth="1"/>
    <col min="6" max="9" width="9.8515625" style="0" customWidth="1"/>
  </cols>
  <sheetData>
    <row r="1" spans="4:6" ht="12.75"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1999</v>
      </c>
      <c r="G4" s="57">
        <v>1999</v>
      </c>
      <c r="H4" s="57">
        <v>1999</v>
      </c>
      <c r="I4" s="57">
        <v>1999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100.01</v>
      </c>
      <c r="G6" s="69">
        <v>101.66666666666667</v>
      </c>
      <c r="H6" s="69">
        <v>97.64</v>
      </c>
      <c r="I6" s="70">
        <v>100.01666666666667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100.77666666666666</v>
      </c>
      <c r="G7" s="28">
        <v>101.23</v>
      </c>
      <c r="H7" s="28">
        <v>100.37</v>
      </c>
      <c r="I7" s="29">
        <v>102.38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100.77666666666666</v>
      </c>
      <c r="G8" s="28">
        <v>101.23</v>
      </c>
      <c r="H8" s="28">
        <v>100.37</v>
      </c>
      <c r="I8" s="29">
        <v>102.38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103.88</v>
      </c>
      <c r="G10" s="28">
        <v>103.68</v>
      </c>
      <c r="H10" s="28">
        <v>101.27333333333333</v>
      </c>
      <c r="I10" s="29">
        <v>89.46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104.87666666666667</v>
      </c>
      <c r="G11" s="28">
        <v>105.94</v>
      </c>
      <c r="H11" s="28">
        <v>100.38</v>
      </c>
      <c r="I11" s="29">
        <v>101.03666666666668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104.15</v>
      </c>
      <c r="G12" s="28">
        <v>105.03666666666668</v>
      </c>
      <c r="H12" s="28">
        <v>99.85</v>
      </c>
      <c r="I12" s="29">
        <v>101.35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108.02</v>
      </c>
      <c r="G13" s="28">
        <v>109.83333333333333</v>
      </c>
      <c r="H13" s="28">
        <v>102.67</v>
      </c>
      <c r="I13" s="29">
        <v>99.69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91.94333333333333</v>
      </c>
      <c r="G14" s="28">
        <v>95.42333333333333</v>
      </c>
      <c r="H14" s="28">
        <v>91.52666666666666</v>
      </c>
      <c r="I14" s="29">
        <v>98.44333333333333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98.98666666666666</v>
      </c>
      <c r="G18" s="69">
        <v>97.24666666666667</v>
      </c>
      <c r="H18" s="69">
        <v>94.10666666666667</v>
      </c>
      <c r="I18" s="70">
        <v>95.65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111.12333333333333</v>
      </c>
      <c r="G19" s="28">
        <v>101.88</v>
      </c>
      <c r="H19" s="28">
        <v>85.23</v>
      </c>
      <c r="I19" s="29">
        <v>83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111.12333333333333</v>
      </c>
      <c r="G20" s="28">
        <v>101.88</v>
      </c>
      <c r="H20" s="28">
        <v>85.23</v>
      </c>
      <c r="I20" s="29">
        <v>83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96.17</v>
      </c>
      <c r="G26" s="28">
        <v>96.17</v>
      </c>
      <c r="H26" s="28">
        <v>96.17</v>
      </c>
      <c r="I26" s="29">
        <v>98.59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98.97</v>
      </c>
      <c r="G28" s="69">
        <v>100.96</v>
      </c>
      <c r="H28" s="69">
        <v>96.31666666666666</v>
      </c>
      <c r="I28" s="70">
        <v>100.11666666666667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98.97</v>
      </c>
      <c r="G31" s="28">
        <v>100.96</v>
      </c>
      <c r="H31" s="28">
        <v>96.31666666666666</v>
      </c>
      <c r="I31" s="29">
        <v>100.11666666666667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106.04333333333334</v>
      </c>
      <c r="G32" s="69">
        <v>95.70666666666666</v>
      </c>
      <c r="H32" s="69">
        <v>82.57333333333334</v>
      </c>
      <c r="I32" s="70">
        <v>101.19666666666667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108.85666666666668</v>
      </c>
      <c r="G33" s="28">
        <v>97.08333333333333</v>
      </c>
      <c r="H33" s="28">
        <v>83.02666666666666</v>
      </c>
      <c r="I33" s="29">
        <v>99.04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96.87</v>
      </c>
      <c r="G35" s="28">
        <v>109.08</v>
      </c>
      <c r="H35" s="28">
        <v>60.39333333333334</v>
      </c>
      <c r="I35" s="29">
        <v>115.11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112.52666666666666</v>
      </c>
      <c r="G36" s="28">
        <v>93.41</v>
      </c>
      <c r="H36" s="28">
        <v>89.95666666666666</v>
      </c>
      <c r="I36" s="29">
        <v>94.13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101.91</v>
      </c>
      <c r="G37" s="28">
        <v>93.69</v>
      </c>
      <c r="H37" s="28">
        <v>81.90666666666667</v>
      </c>
      <c r="I37" s="29">
        <v>104.36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213.21</v>
      </c>
      <c r="G38" s="69">
        <v>247.82333333333335</v>
      </c>
      <c r="H38" s="69">
        <v>178.34666666666666</v>
      </c>
      <c r="I38" s="70">
        <v>110.52666666666666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250.32</v>
      </c>
      <c r="G39" s="28">
        <v>296.76666666666665</v>
      </c>
      <c r="H39" s="28">
        <v>203.86666666666667</v>
      </c>
      <c r="I39" s="29">
        <v>113.02666666666666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250.32</v>
      </c>
      <c r="G41" s="28">
        <v>296.76666666666665</v>
      </c>
      <c r="H41" s="28">
        <v>203.86666666666667</v>
      </c>
      <c r="I41" s="29">
        <v>113.02666666666666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103.70333333333333</v>
      </c>
      <c r="I43" s="29">
        <v>103.22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126.62</v>
      </c>
      <c r="G44" s="69">
        <v>126.62</v>
      </c>
      <c r="H44" s="69">
        <v>95.97333333333334</v>
      </c>
      <c r="I44" s="70">
        <v>96.88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126.62</v>
      </c>
      <c r="G45" s="28">
        <v>126.62</v>
      </c>
      <c r="H45" s="28">
        <v>95.97333333333334</v>
      </c>
      <c r="I45" s="29">
        <v>96.88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88.7</v>
      </c>
      <c r="G46" s="28">
        <v>88.7</v>
      </c>
      <c r="H46" s="28">
        <v>93.18666666666667</v>
      </c>
      <c r="I46" s="29">
        <v>105.29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129.68</v>
      </c>
      <c r="G49" s="28">
        <v>129.68</v>
      </c>
      <c r="H49" s="28">
        <v>96.2</v>
      </c>
      <c r="I49" s="29">
        <v>96.2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113.29333333333334</v>
      </c>
      <c r="G63" s="69">
        <v>113.59666666666665</v>
      </c>
      <c r="H63" s="69">
        <v>99.55666666666667</v>
      </c>
      <c r="I63" s="70">
        <v>100.87333333333333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116.34</v>
      </c>
      <c r="G64" s="28">
        <v>122.35666666666667</v>
      </c>
      <c r="H64" s="28">
        <v>108.86333333333333</v>
      </c>
      <c r="I64" s="29">
        <v>100.95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94.84666666666665</v>
      </c>
      <c r="G65" s="69">
        <v>95.23333333333333</v>
      </c>
      <c r="H65" s="69">
        <v>96.22</v>
      </c>
      <c r="I65" s="70">
        <v>97.13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108.58333333333333</v>
      </c>
      <c r="G66" s="28">
        <v>108.47666666666667</v>
      </c>
      <c r="H66" s="28">
        <v>103.28333333333335</v>
      </c>
      <c r="I66" s="29">
        <v>98.25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108.58</v>
      </c>
      <c r="G67" s="28">
        <v>108.47333333333334</v>
      </c>
      <c r="H67" s="28">
        <v>103.27666666666666</v>
      </c>
      <c r="I67" s="29">
        <v>98.24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114.76333333333332</v>
      </c>
      <c r="G68" s="28">
        <v>117.53</v>
      </c>
      <c r="H68" s="28">
        <v>110.88666666666667</v>
      </c>
      <c r="I68" s="29">
        <v>109.70333333333333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81.11666666666667</v>
      </c>
      <c r="G69" s="28">
        <v>82.06666666666668</v>
      </c>
      <c r="H69" s="28">
        <v>88.43666666666667</v>
      </c>
      <c r="I69" s="29">
        <v>95.76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134.48333333333332</v>
      </c>
      <c r="G70" s="28">
        <v>126.77666666666669</v>
      </c>
      <c r="H70" s="28">
        <v>122.16666666666667</v>
      </c>
      <c r="I70" s="29">
        <v>107.51333333333332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98.21333333333332</v>
      </c>
      <c r="G71" s="28">
        <v>90.40666666666665</v>
      </c>
      <c r="H71" s="28">
        <v>90.02333333333333</v>
      </c>
      <c r="I71" s="29">
        <v>97.62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98.94666666666666</v>
      </c>
      <c r="G72" s="28">
        <v>99.15333333333332</v>
      </c>
      <c r="H72" s="28">
        <v>100.72666666666667</v>
      </c>
      <c r="I72" s="29">
        <v>98.20666666666666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102.49</v>
      </c>
      <c r="G73" s="28">
        <v>99.87666666666667</v>
      </c>
      <c r="H73" s="28">
        <v>101.63666666666667</v>
      </c>
      <c r="I73" s="29">
        <v>98.32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80.43333333333334</v>
      </c>
      <c r="G74" s="28">
        <v>95.37</v>
      </c>
      <c r="H74" s="28">
        <v>95.97333333333334</v>
      </c>
      <c r="I74" s="29">
        <v>97.62333333333333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88.31333333333333</v>
      </c>
      <c r="G76" s="69">
        <v>81.13</v>
      </c>
      <c r="H76" s="69">
        <v>91.34666666666665</v>
      </c>
      <c r="I76" s="70">
        <v>97.58333333333333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98.41333333333334</v>
      </c>
      <c r="G77" s="28">
        <v>87.65666666666665</v>
      </c>
      <c r="H77" s="28">
        <v>100.66333333333334</v>
      </c>
      <c r="I77" s="29">
        <v>106.56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98.41333333333334</v>
      </c>
      <c r="G78" s="28">
        <v>87.65666666666665</v>
      </c>
      <c r="H78" s="28">
        <v>100.66333333333334</v>
      </c>
      <c r="I78" s="29">
        <v>106.56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66.53666666666666</v>
      </c>
      <c r="G80" s="28">
        <v>90.55333333333334</v>
      </c>
      <c r="H80" s="28">
        <v>104.72666666666667</v>
      </c>
      <c r="I80" s="29">
        <v>104.65666666666665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58.98666666666667</v>
      </c>
      <c r="G81" s="28">
        <v>57.74</v>
      </c>
      <c r="H81" s="28">
        <v>57.95333333333334</v>
      </c>
      <c r="I81" s="29">
        <v>66.53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90.38666666666666</v>
      </c>
      <c r="G82" s="72">
        <v>85.61333333333334</v>
      </c>
      <c r="H82" s="72">
        <v>92.89666666666666</v>
      </c>
      <c r="I82" s="73">
        <v>97.44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97.94</v>
      </c>
      <c r="G83" s="69">
        <v>94.84</v>
      </c>
      <c r="H83" s="69">
        <v>95.09333333333332</v>
      </c>
      <c r="I83" s="70">
        <v>98.57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96.5</v>
      </c>
      <c r="G84" s="118">
        <v>94.27</v>
      </c>
      <c r="H84" s="118">
        <v>96.65666666666668</v>
      </c>
      <c r="I84" s="119">
        <v>98.27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102.30333333333333</v>
      </c>
      <c r="G85" s="65">
        <v>99</v>
      </c>
      <c r="H85" s="65">
        <v>99.28</v>
      </c>
      <c r="I85" s="86">
        <v>102.19333333333333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95.95333333333333</v>
      </c>
      <c r="G86" s="68">
        <v>90.56666666666666</v>
      </c>
      <c r="H86" s="68">
        <v>99.12</v>
      </c>
      <c r="I86" s="87">
        <v>102.95333333333333</v>
      </c>
    </row>
    <row r="87" spans="2:9" s="58" customFormat="1" ht="12.75">
      <c r="B87" s="120"/>
      <c r="C87" s="120"/>
      <c r="D87" s="120"/>
      <c r="E87" s="120"/>
      <c r="F87" s="121"/>
      <c r="G87" s="121"/>
      <c r="H87" s="121"/>
      <c r="I87" s="121"/>
    </row>
    <row r="88" spans="2:5" s="58" customFormat="1" ht="12.75">
      <c r="B88" s="120"/>
      <c r="C88" s="120"/>
      <c r="D88" s="120"/>
      <c r="E88" s="120"/>
    </row>
    <row r="89" spans="2:5" s="58" customFormat="1" ht="12.75">
      <c r="B89" s="120"/>
      <c r="C89" s="120"/>
      <c r="D89" s="120"/>
      <c r="E89" s="120"/>
    </row>
    <row r="90" spans="2:5" s="58" customFormat="1" ht="12.75">
      <c r="B90" s="120"/>
      <c r="C90" s="120"/>
      <c r="D90" s="120"/>
      <c r="E90" s="120"/>
    </row>
    <row r="91" spans="2:5" s="58" customFormat="1" ht="12.75">
      <c r="B91" s="120"/>
      <c r="C91" s="120"/>
      <c r="D91" s="120"/>
      <c r="E91" s="120"/>
    </row>
    <row r="92" spans="2:5" s="58" customFormat="1" ht="12.75">
      <c r="B92" s="120"/>
      <c r="C92" s="120"/>
      <c r="D92" s="120"/>
      <c r="E92" s="120"/>
    </row>
    <row r="93" spans="2:5" s="58" customFormat="1" ht="12.75">
      <c r="B93" s="120"/>
      <c r="C93" s="120"/>
      <c r="D93" s="120"/>
      <c r="E93" s="120"/>
    </row>
    <row r="94" spans="2:5" s="58" customFormat="1" ht="12.75">
      <c r="B94" s="120"/>
      <c r="C94" s="120"/>
      <c r="D94" s="120"/>
      <c r="E94" s="120"/>
    </row>
    <row r="95" spans="2:5" s="58" customFormat="1" ht="12.75">
      <c r="B95" s="120"/>
      <c r="C95" s="120"/>
      <c r="D95" s="120"/>
      <c r="E95" s="120"/>
    </row>
    <row r="96" spans="2:5" s="58" customFormat="1" ht="12.75">
      <c r="B96" s="120"/>
      <c r="C96" s="120"/>
      <c r="D96" s="120"/>
      <c r="E96" s="120"/>
    </row>
    <row r="97" spans="2:5" s="58" customFormat="1" ht="12.75">
      <c r="B97" s="120"/>
      <c r="C97" s="120"/>
      <c r="D97" s="120"/>
      <c r="E97" s="120"/>
    </row>
    <row r="98" spans="2:5" s="58" customFormat="1" ht="12.75">
      <c r="B98" s="120"/>
      <c r="C98" s="120"/>
      <c r="D98" s="120"/>
      <c r="E98" s="120"/>
    </row>
    <row r="99" spans="2:5" s="58" customFormat="1" ht="12.75">
      <c r="B99" s="120"/>
      <c r="C99" s="120"/>
      <c r="D99" s="120"/>
      <c r="E99" s="120"/>
    </row>
    <row r="100" spans="2:5" s="58" customFormat="1" ht="12.75">
      <c r="B100" s="120"/>
      <c r="C100" s="120"/>
      <c r="D100" s="120"/>
      <c r="E100" s="120"/>
    </row>
    <row r="101" spans="2:5" s="58" customFormat="1" ht="12.75">
      <c r="B101" s="120"/>
      <c r="C101" s="120"/>
      <c r="D101" s="120"/>
      <c r="E101" s="120"/>
    </row>
    <row r="102" spans="2:5" s="58" customFormat="1" ht="12.75">
      <c r="B102" s="120"/>
      <c r="C102" s="120"/>
      <c r="D102" s="120"/>
      <c r="E102" s="120"/>
    </row>
    <row r="103" spans="2:5" s="58" customFormat="1" ht="12.75">
      <c r="B103" s="120"/>
      <c r="C103" s="120"/>
      <c r="D103" s="120"/>
      <c r="E103" s="120"/>
    </row>
    <row r="104" spans="2:5" s="58" customFormat="1" ht="12.75">
      <c r="B104" s="120"/>
      <c r="C104" s="120"/>
      <c r="D104" s="120"/>
      <c r="E104" s="120"/>
    </row>
    <row r="105" spans="2:5" s="58" customFormat="1" ht="12.75">
      <c r="B105" s="120"/>
      <c r="C105" s="120"/>
      <c r="D105" s="120"/>
      <c r="E105" s="120"/>
    </row>
    <row r="106" spans="2:5" s="58" customFormat="1" ht="12.75">
      <c r="B106" s="120"/>
      <c r="C106" s="120"/>
      <c r="D106" s="120"/>
      <c r="E106" s="120"/>
    </row>
    <row r="107" spans="2:5" s="58" customFormat="1" ht="12.75">
      <c r="B107" s="120"/>
      <c r="C107" s="120"/>
      <c r="D107" s="120"/>
      <c r="E107" s="120"/>
    </row>
    <row r="108" spans="2:5" s="58" customFormat="1" ht="12.75">
      <c r="B108" s="120"/>
      <c r="C108" s="120"/>
      <c r="D108" s="120"/>
      <c r="E108" s="120"/>
    </row>
    <row r="109" spans="2:5" s="58" customFormat="1" ht="12.75">
      <c r="B109" s="120"/>
      <c r="C109" s="120"/>
      <c r="D109" s="120"/>
      <c r="E109" s="120"/>
    </row>
    <row r="110" spans="2:5" s="58" customFormat="1" ht="12.75">
      <c r="B110" s="120"/>
      <c r="C110" s="120"/>
      <c r="D110" s="120"/>
      <c r="E110" s="120"/>
    </row>
    <row r="111" spans="2:5" s="58" customFormat="1" ht="12.75">
      <c r="B111" s="120"/>
      <c r="C111" s="120"/>
      <c r="D111" s="120"/>
      <c r="E111" s="120"/>
    </row>
    <row r="112" spans="2:5" s="58" customFormat="1" ht="12.75">
      <c r="B112" s="120"/>
      <c r="C112" s="120"/>
      <c r="D112" s="120"/>
      <c r="E112" s="120"/>
    </row>
    <row r="113" spans="2:5" s="58" customFormat="1" ht="12.75">
      <c r="B113" s="120"/>
      <c r="C113" s="120"/>
      <c r="D113" s="120"/>
      <c r="E113" s="120"/>
    </row>
    <row r="114" spans="2:5" s="58" customFormat="1" ht="12.75">
      <c r="B114" s="120"/>
      <c r="C114" s="120"/>
      <c r="D114" s="120"/>
      <c r="E114" s="120"/>
    </row>
    <row r="115" spans="2:5" s="58" customFormat="1" ht="12.75">
      <c r="B115" s="120"/>
      <c r="C115" s="120"/>
      <c r="D115" s="120"/>
      <c r="E115" s="120"/>
    </row>
    <row r="116" spans="2:5" s="58" customFormat="1" ht="12.75">
      <c r="B116" s="120"/>
      <c r="C116" s="120"/>
      <c r="D116" s="120"/>
      <c r="E116" s="120"/>
    </row>
    <row r="117" spans="2:5" s="58" customFormat="1" ht="12.75">
      <c r="B117" s="120"/>
      <c r="C117" s="120"/>
      <c r="D117" s="120"/>
      <c r="E117" s="120"/>
    </row>
    <row r="118" spans="2:5" s="58" customFormat="1" ht="12.75">
      <c r="B118" s="120"/>
      <c r="C118" s="120"/>
      <c r="D118" s="120"/>
      <c r="E118" s="120"/>
    </row>
    <row r="119" spans="2:5" s="58" customFormat="1" ht="12.75">
      <c r="B119" s="120"/>
      <c r="C119" s="120"/>
      <c r="D119" s="120"/>
      <c r="E119" s="120"/>
    </row>
    <row r="120" spans="2:5" s="58" customFormat="1" ht="12.75">
      <c r="B120" s="120"/>
      <c r="C120" s="120"/>
      <c r="D120" s="120"/>
      <c r="E120" s="120"/>
    </row>
    <row r="121" spans="2:5" s="58" customFormat="1" ht="12.75">
      <c r="B121" s="120"/>
      <c r="C121" s="120"/>
      <c r="D121" s="120"/>
      <c r="E121" s="120"/>
    </row>
    <row r="122" spans="2:5" s="58" customFormat="1" ht="12.75">
      <c r="B122" s="120"/>
      <c r="C122" s="120"/>
      <c r="D122" s="120"/>
      <c r="E122" s="120"/>
    </row>
    <row r="123" spans="2:5" s="58" customFormat="1" ht="12.75">
      <c r="B123" s="120"/>
      <c r="C123" s="120"/>
      <c r="D123" s="120"/>
      <c r="E123" s="120"/>
    </row>
    <row r="124" spans="2:5" s="58" customFormat="1" ht="12.75">
      <c r="B124" s="120"/>
      <c r="C124" s="120"/>
      <c r="D124" s="120"/>
      <c r="E124" s="120"/>
    </row>
    <row r="125" spans="2:5" s="58" customFormat="1" ht="12.75">
      <c r="B125" s="120"/>
      <c r="C125" s="120"/>
      <c r="D125" s="120"/>
      <c r="E125" s="120"/>
    </row>
    <row r="126" spans="2:5" s="58" customFormat="1" ht="12.75">
      <c r="B126" s="120"/>
      <c r="C126" s="120"/>
      <c r="D126" s="120"/>
      <c r="E126" s="120"/>
    </row>
    <row r="127" spans="2:5" s="58" customFormat="1" ht="12.75">
      <c r="B127" s="120"/>
      <c r="C127" s="120"/>
      <c r="D127" s="120"/>
      <c r="E127" s="120"/>
    </row>
    <row r="128" spans="2:5" s="58" customFormat="1" ht="12.75">
      <c r="B128" s="120"/>
      <c r="C128" s="120"/>
      <c r="D128" s="120"/>
      <c r="E128" s="120"/>
    </row>
    <row r="129" spans="2:5" s="58" customFormat="1" ht="12.75">
      <c r="B129" s="120"/>
      <c r="C129" s="120"/>
      <c r="D129" s="120"/>
      <c r="E129" s="120"/>
    </row>
    <row r="130" spans="2:5" s="58" customFormat="1" ht="12.75">
      <c r="B130" s="120"/>
      <c r="C130" s="120"/>
      <c r="D130" s="120"/>
      <c r="E130" s="120"/>
    </row>
    <row r="131" spans="2:5" s="58" customFormat="1" ht="12.75">
      <c r="B131" s="120"/>
      <c r="C131" s="120"/>
      <c r="D131" s="120"/>
      <c r="E131" s="120"/>
    </row>
    <row r="132" spans="2:5" s="58" customFormat="1" ht="12.75">
      <c r="B132" s="120"/>
      <c r="C132" s="120"/>
      <c r="D132" s="120"/>
      <c r="E132" s="120"/>
    </row>
    <row r="133" spans="2:5" s="58" customFormat="1" ht="12.75">
      <c r="B133" s="120"/>
      <c r="C133" s="120"/>
      <c r="D133" s="120"/>
      <c r="E133" s="120"/>
    </row>
    <row r="134" spans="2:5" s="58" customFormat="1" ht="12.75">
      <c r="B134" s="120"/>
      <c r="C134" s="120"/>
      <c r="D134" s="120"/>
      <c r="E134" s="120"/>
    </row>
    <row r="135" spans="2:5" s="58" customFormat="1" ht="12.75">
      <c r="B135" s="120"/>
      <c r="C135" s="120"/>
      <c r="D135" s="120"/>
      <c r="E135" s="120"/>
    </row>
    <row r="136" spans="2:5" s="58" customFormat="1" ht="12.75">
      <c r="B136" s="120"/>
      <c r="C136" s="120"/>
      <c r="D136" s="120"/>
      <c r="E136" s="120"/>
    </row>
    <row r="137" spans="2:5" s="58" customFormat="1" ht="12.75">
      <c r="B137" s="120"/>
      <c r="C137" s="120"/>
      <c r="D137" s="120"/>
      <c r="E137" s="120"/>
    </row>
    <row r="138" spans="2:5" s="58" customFormat="1" ht="12.75">
      <c r="B138" s="120"/>
      <c r="C138" s="120"/>
      <c r="D138" s="120"/>
      <c r="E138" s="120"/>
    </row>
    <row r="139" spans="2:5" s="58" customFormat="1" ht="12.75">
      <c r="B139" s="120"/>
      <c r="C139" s="120"/>
      <c r="D139" s="120"/>
      <c r="E139" s="120"/>
    </row>
    <row r="140" spans="2:5" s="58" customFormat="1" ht="12.75">
      <c r="B140" s="120"/>
      <c r="C140" s="120"/>
      <c r="D140" s="120"/>
      <c r="E140" s="120"/>
    </row>
    <row r="141" spans="2:5" s="58" customFormat="1" ht="12.75">
      <c r="B141" s="120"/>
      <c r="C141" s="120"/>
      <c r="D141" s="120"/>
      <c r="E141" s="120"/>
    </row>
    <row r="142" spans="2:5" s="58" customFormat="1" ht="12.75">
      <c r="B142" s="120"/>
      <c r="C142" s="120"/>
      <c r="D142" s="120"/>
      <c r="E142" s="120"/>
    </row>
    <row r="143" spans="2:5" s="58" customFormat="1" ht="12.75">
      <c r="B143" s="120"/>
      <c r="C143" s="120"/>
      <c r="D143" s="120"/>
      <c r="E143" s="120"/>
    </row>
    <row r="144" spans="2:5" s="58" customFormat="1" ht="12.75">
      <c r="B144" s="120"/>
      <c r="C144" s="120"/>
      <c r="D144" s="120"/>
      <c r="E144" s="120"/>
    </row>
    <row r="145" spans="2:5" s="58" customFormat="1" ht="12.75">
      <c r="B145" s="120"/>
      <c r="C145" s="120"/>
      <c r="D145" s="120"/>
      <c r="E145" s="120"/>
    </row>
    <row r="146" spans="2:5" s="58" customFormat="1" ht="12.75">
      <c r="B146" s="120"/>
      <c r="C146" s="120"/>
      <c r="D146" s="120"/>
      <c r="E146" s="120"/>
    </row>
    <row r="147" spans="2:5" s="58" customFormat="1" ht="12.75">
      <c r="B147" s="120"/>
      <c r="C147" s="120"/>
      <c r="D147" s="120"/>
      <c r="E147" s="120"/>
    </row>
    <row r="148" spans="2:5" s="58" customFormat="1" ht="12.75">
      <c r="B148" s="120"/>
      <c r="C148" s="120"/>
      <c r="D148" s="120"/>
      <c r="E148" s="120"/>
    </row>
    <row r="149" spans="2:5" s="58" customFormat="1" ht="12.75">
      <c r="B149" s="120"/>
      <c r="C149" s="120"/>
      <c r="D149" s="120"/>
      <c r="E149" s="120"/>
    </row>
    <row r="150" spans="2:5" s="58" customFormat="1" ht="12.75">
      <c r="B150" s="120"/>
      <c r="C150" s="120"/>
      <c r="D150" s="120"/>
      <c r="E150" s="120"/>
    </row>
    <row r="151" spans="2:5" s="58" customFormat="1" ht="12.75">
      <c r="B151" s="120"/>
      <c r="C151" s="120"/>
      <c r="D151" s="120"/>
      <c r="E151" s="120"/>
    </row>
    <row r="152" spans="2:5" s="58" customFormat="1" ht="12.75">
      <c r="B152" s="120"/>
      <c r="C152" s="120"/>
      <c r="D152" s="120"/>
      <c r="E152" s="120"/>
    </row>
    <row r="153" spans="2:5" s="58" customFormat="1" ht="12.75">
      <c r="B153" s="120"/>
      <c r="C153" s="120"/>
      <c r="D153" s="120"/>
      <c r="E153" s="120"/>
    </row>
    <row r="154" spans="2:5" s="58" customFormat="1" ht="12.75">
      <c r="B154" s="120"/>
      <c r="C154" s="120"/>
      <c r="D154" s="120"/>
      <c r="E154" s="120"/>
    </row>
    <row r="155" spans="2:5" s="58" customFormat="1" ht="12.75">
      <c r="B155" s="120"/>
      <c r="C155" s="120"/>
      <c r="D155" s="120"/>
      <c r="E155" s="120"/>
    </row>
    <row r="156" spans="2:5" s="58" customFormat="1" ht="12.75">
      <c r="B156" s="120"/>
      <c r="C156" s="120"/>
      <c r="D156" s="120"/>
      <c r="E156" s="120"/>
    </row>
    <row r="157" spans="2:5" s="58" customFormat="1" ht="12.75">
      <c r="B157" s="120"/>
      <c r="C157" s="120"/>
      <c r="D157" s="120"/>
      <c r="E157" s="120"/>
    </row>
    <row r="158" spans="2:5" s="58" customFormat="1" ht="12.75">
      <c r="B158" s="120"/>
      <c r="C158" s="120"/>
      <c r="D158" s="120"/>
      <c r="E158" s="120"/>
    </row>
    <row r="159" spans="2:5" s="58" customFormat="1" ht="12.75">
      <c r="B159" s="120"/>
      <c r="C159" s="120"/>
      <c r="D159" s="120"/>
      <c r="E159" s="120"/>
    </row>
    <row r="160" spans="2:5" s="58" customFormat="1" ht="12.75">
      <c r="B160" s="120"/>
      <c r="C160" s="120"/>
      <c r="D160" s="120"/>
      <c r="E160" s="120"/>
    </row>
    <row r="161" spans="2:5" s="58" customFormat="1" ht="12.75">
      <c r="B161" s="120"/>
      <c r="C161" s="120"/>
      <c r="D161" s="120"/>
      <c r="E161" s="120"/>
    </row>
    <row r="162" spans="2:5" s="58" customFormat="1" ht="12.75">
      <c r="B162" s="120"/>
      <c r="C162" s="120"/>
      <c r="D162" s="120"/>
      <c r="E162" s="120"/>
    </row>
    <row r="163" spans="2:5" s="58" customFormat="1" ht="12.75">
      <c r="B163" s="120"/>
      <c r="C163" s="120"/>
      <c r="D163" s="120"/>
      <c r="E163" s="120"/>
    </row>
    <row r="164" spans="2:5" s="58" customFormat="1" ht="12.75">
      <c r="B164" s="120"/>
      <c r="C164" s="120"/>
      <c r="D164" s="120"/>
      <c r="E164" s="120"/>
    </row>
    <row r="165" spans="2:5" s="58" customFormat="1" ht="12.75">
      <c r="B165" s="120"/>
      <c r="C165" s="120"/>
      <c r="D165" s="120"/>
      <c r="E165" s="120"/>
    </row>
    <row r="166" spans="2:5" s="58" customFormat="1" ht="12.75">
      <c r="B166" s="120"/>
      <c r="C166" s="120"/>
      <c r="D166" s="120"/>
      <c r="E166" s="120"/>
    </row>
    <row r="167" spans="2:5" s="58" customFormat="1" ht="12.75">
      <c r="B167" s="120"/>
      <c r="C167" s="120"/>
      <c r="D167" s="120"/>
      <c r="E167" s="120"/>
    </row>
    <row r="168" spans="2:5" s="58" customFormat="1" ht="12.75">
      <c r="B168" s="120"/>
      <c r="C168" s="120"/>
      <c r="D168" s="120"/>
      <c r="E168" s="120"/>
    </row>
    <row r="169" spans="2:5" s="58" customFormat="1" ht="12.75">
      <c r="B169" s="120"/>
      <c r="C169" s="120"/>
      <c r="D169" s="120"/>
      <c r="E169" s="120"/>
    </row>
    <row r="170" spans="2:5" s="58" customFormat="1" ht="12.75">
      <c r="B170" s="120"/>
      <c r="C170" s="120"/>
      <c r="D170" s="120"/>
      <c r="E170" s="120"/>
    </row>
    <row r="171" spans="2:5" s="58" customFormat="1" ht="12.75">
      <c r="B171" s="120"/>
      <c r="C171" s="120"/>
      <c r="D171" s="120"/>
      <c r="E171" s="120"/>
    </row>
    <row r="172" spans="2:5" s="58" customFormat="1" ht="12.75">
      <c r="B172" s="120"/>
      <c r="C172" s="120"/>
      <c r="D172" s="120"/>
      <c r="E172" s="120"/>
    </row>
    <row r="173" spans="2:5" s="58" customFormat="1" ht="12.75">
      <c r="B173" s="120"/>
      <c r="C173" s="120"/>
      <c r="D173" s="120"/>
      <c r="E173" s="120"/>
    </row>
    <row r="174" spans="2:5" s="58" customFormat="1" ht="12.75">
      <c r="B174" s="120"/>
      <c r="C174" s="120"/>
      <c r="D174" s="120"/>
      <c r="E174" s="120"/>
    </row>
    <row r="175" spans="2:5" s="58" customFormat="1" ht="12.75">
      <c r="B175" s="120"/>
      <c r="C175" s="120"/>
      <c r="D175" s="120"/>
      <c r="E175" s="120"/>
    </row>
    <row r="176" spans="2:5" s="58" customFormat="1" ht="12.75">
      <c r="B176" s="120"/>
      <c r="C176" s="120"/>
      <c r="D176" s="120"/>
      <c r="E176" s="120"/>
    </row>
    <row r="177" spans="2:5" s="58" customFormat="1" ht="12.75">
      <c r="B177" s="120"/>
      <c r="C177" s="120"/>
      <c r="D177" s="120"/>
      <c r="E177" s="120"/>
    </row>
    <row r="178" spans="2:5" s="58" customFormat="1" ht="12.75">
      <c r="B178" s="120"/>
      <c r="C178" s="120"/>
      <c r="D178" s="120"/>
      <c r="E178" s="120"/>
    </row>
    <row r="179" spans="2:5" s="58" customFormat="1" ht="12.75">
      <c r="B179" s="120"/>
      <c r="C179" s="120"/>
      <c r="D179" s="120"/>
      <c r="E179" s="120"/>
    </row>
    <row r="180" spans="2:5" s="58" customFormat="1" ht="12.75">
      <c r="B180" s="120"/>
      <c r="C180" s="120"/>
      <c r="D180" s="120"/>
      <c r="E180" s="120"/>
    </row>
    <row r="181" spans="2:5" s="58" customFormat="1" ht="12.75">
      <c r="B181" s="120"/>
      <c r="C181" s="120"/>
      <c r="D181" s="120"/>
      <c r="E181" s="120"/>
    </row>
    <row r="182" spans="2:5" s="58" customFormat="1" ht="12.75">
      <c r="B182" s="120"/>
      <c r="C182" s="120"/>
      <c r="D182" s="120"/>
      <c r="E182" s="120"/>
    </row>
    <row r="183" spans="2:5" s="58" customFormat="1" ht="12.75">
      <c r="B183" s="120"/>
      <c r="C183" s="120"/>
      <c r="D183" s="120"/>
      <c r="E183" s="120"/>
    </row>
    <row r="184" spans="2:5" s="58" customFormat="1" ht="12.75">
      <c r="B184" s="120"/>
      <c r="C184" s="120"/>
      <c r="D184" s="120"/>
      <c r="E184" s="120"/>
    </row>
    <row r="185" spans="2:5" s="58" customFormat="1" ht="12.75">
      <c r="B185" s="120"/>
      <c r="C185" s="120"/>
      <c r="D185" s="120"/>
      <c r="E185" s="120"/>
    </row>
    <row r="186" spans="2:5" s="58" customFormat="1" ht="12.75">
      <c r="B186" s="120"/>
      <c r="C186" s="120"/>
      <c r="D186" s="120"/>
      <c r="E186" s="120"/>
    </row>
    <row r="187" spans="2:5" s="58" customFormat="1" ht="12.75">
      <c r="B187" s="120"/>
      <c r="C187" s="120"/>
      <c r="D187" s="120"/>
      <c r="E187" s="120"/>
    </row>
    <row r="188" spans="2:5" s="58" customFormat="1" ht="12.75">
      <c r="B188" s="120"/>
      <c r="C188" s="120"/>
      <c r="D188" s="120"/>
      <c r="E188" s="120"/>
    </row>
    <row r="189" spans="2:5" s="58" customFormat="1" ht="12.75">
      <c r="B189" s="120"/>
      <c r="C189" s="120"/>
      <c r="D189" s="120"/>
      <c r="E189" s="120"/>
    </row>
    <row r="190" spans="2:5" s="58" customFormat="1" ht="12.75">
      <c r="B190" s="120"/>
      <c r="C190" s="120"/>
      <c r="D190" s="120"/>
      <c r="E190" s="120"/>
    </row>
    <row r="191" spans="2:5" s="58" customFormat="1" ht="12.75">
      <c r="B191" s="120"/>
      <c r="C191" s="120"/>
      <c r="D191" s="120"/>
      <c r="E191" s="120"/>
    </row>
    <row r="192" spans="2:5" s="58" customFormat="1" ht="12.75">
      <c r="B192" s="120"/>
      <c r="C192" s="120"/>
      <c r="D192" s="120"/>
      <c r="E192" s="120"/>
    </row>
    <row r="193" spans="2:5" s="58" customFormat="1" ht="12.75">
      <c r="B193" s="120"/>
      <c r="C193" s="120"/>
      <c r="D193" s="120"/>
      <c r="E193" s="120"/>
    </row>
    <row r="194" spans="2:5" s="58" customFormat="1" ht="12.75">
      <c r="B194" s="120"/>
      <c r="C194" s="120"/>
      <c r="D194" s="120"/>
      <c r="E194" s="120"/>
    </row>
    <row r="195" spans="2:5" s="58" customFormat="1" ht="12.75">
      <c r="B195" s="120"/>
      <c r="C195" s="120"/>
      <c r="D195" s="120"/>
      <c r="E195" s="120"/>
    </row>
    <row r="196" spans="2:5" s="58" customFormat="1" ht="12.75">
      <c r="B196" s="120"/>
      <c r="C196" s="120"/>
      <c r="D196" s="120"/>
      <c r="E196" s="120"/>
    </row>
    <row r="197" spans="2:5" s="58" customFormat="1" ht="12.75">
      <c r="B197" s="120"/>
      <c r="C197" s="120"/>
      <c r="D197" s="120"/>
      <c r="E197" s="120"/>
    </row>
    <row r="198" spans="2:5" s="58" customFormat="1" ht="12.75">
      <c r="B198" s="120"/>
      <c r="C198" s="120"/>
      <c r="D198" s="120"/>
      <c r="E198" s="120"/>
    </row>
    <row r="199" spans="2:5" s="58" customFormat="1" ht="12.75">
      <c r="B199" s="120"/>
      <c r="C199" s="120"/>
      <c r="D199" s="120"/>
      <c r="E199" s="120"/>
    </row>
    <row r="200" spans="2:5" s="58" customFormat="1" ht="12.75">
      <c r="B200" s="120"/>
      <c r="C200" s="120"/>
      <c r="D200" s="120"/>
      <c r="E200" s="120"/>
    </row>
    <row r="201" spans="2:5" s="58" customFormat="1" ht="12.75">
      <c r="B201" s="120"/>
      <c r="C201" s="120"/>
      <c r="D201" s="120"/>
      <c r="E201" s="120"/>
    </row>
    <row r="202" spans="2:5" s="58" customFormat="1" ht="12.75">
      <c r="B202" s="120"/>
      <c r="C202" s="120"/>
      <c r="D202" s="120"/>
      <c r="E202" s="120"/>
    </row>
    <row r="203" spans="2:5" s="58" customFormat="1" ht="12.75">
      <c r="B203" s="120"/>
      <c r="C203" s="120"/>
      <c r="D203" s="120"/>
      <c r="E203" s="120"/>
    </row>
    <row r="204" spans="2:5" s="58" customFormat="1" ht="12.75">
      <c r="B204" s="120"/>
      <c r="C204" s="120"/>
      <c r="D204" s="120"/>
      <c r="E204" s="120"/>
    </row>
    <row r="205" spans="2:5" s="58" customFormat="1" ht="12.75">
      <c r="B205" s="120"/>
      <c r="C205" s="120"/>
      <c r="D205" s="120"/>
      <c r="E205" s="120"/>
    </row>
    <row r="206" spans="2:5" s="58" customFormat="1" ht="12.75">
      <c r="B206" s="120"/>
      <c r="C206" s="120"/>
      <c r="D206" s="120"/>
      <c r="E206" s="120"/>
    </row>
    <row r="207" spans="2:5" s="58" customFormat="1" ht="12.75">
      <c r="B207" s="120"/>
      <c r="C207" s="120"/>
      <c r="D207" s="120"/>
      <c r="E207" s="120"/>
    </row>
    <row r="208" spans="2:5" s="58" customFormat="1" ht="12.75">
      <c r="B208" s="120"/>
      <c r="C208" s="120"/>
      <c r="D208" s="120"/>
      <c r="E208" s="120"/>
    </row>
    <row r="209" spans="2:5" s="58" customFormat="1" ht="12.75">
      <c r="B209" s="120"/>
      <c r="C209" s="120"/>
      <c r="D209" s="120"/>
      <c r="E209" s="120"/>
    </row>
    <row r="210" spans="2:5" s="58" customFormat="1" ht="12.75">
      <c r="B210" s="120"/>
      <c r="C210" s="120"/>
      <c r="D210" s="120"/>
      <c r="E210" s="120"/>
    </row>
    <row r="211" spans="2:5" s="58" customFormat="1" ht="12.75">
      <c r="B211" s="120"/>
      <c r="C211" s="120"/>
      <c r="D211" s="120"/>
      <c r="E211" s="120"/>
    </row>
    <row r="212" spans="2:5" s="58" customFormat="1" ht="12.75">
      <c r="B212" s="120"/>
      <c r="C212" s="120"/>
      <c r="D212" s="120"/>
      <c r="E212" s="120"/>
    </row>
    <row r="213" spans="2:5" s="58" customFormat="1" ht="12.75">
      <c r="B213" s="120"/>
      <c r="C213" s="120"/>
      <c r="D213" s="120"/>
      <c r="E213" s="120"/>
    </row>
    <row r="214" spans="2:5" s="58" customFormat="1" ht="12.75">
      <c r="B214" s="120"/>
      <c r="C214" s="120"/>
      <c r="D214" s="120"/>
      <c r="E214" s="120"/>
    </row>
    <row r="215" spans="2:5" s="58" customFormat="1" ht="12.75">
      <c r="B215" s="120"/>
      <c r="C215" s="120"/>
      <c r="D215" s="120"/>
      <c r="E215" s="120"/>
    </row>
    <row r="216" spans="2:5" s="58" customFormat="1" ht="12.75">
      <c r="B216" s="120"/>
      <c r="C216" s="120"/>
      <c r="D216" s="120"/>
      <c r="E216" s="120"/>
    </row>
    <row r="217" spans="2:5" s="58" customFormat="1" ht="12.75">
      <c r="B217" s="120"/>
      <c r="C217" s="120"/>
      <c r="D217" s="120"/>
      <c r="E217" s="120"/>
    </row>
    <row r="218" spans="2:5" s="58" customFormat="1" ht="12.75">
      <c r="B218" s="120"/>
      <c r="C218" s="120"/>
      <c r="D218" s="120"/>
      <c r="E218" s="120"/>
    </row>
    <row r="219" spans="2:5" s="58" customFormat="1" ht="12.75">
      <c r="B219" s="120"/>
      <c r="C219" s="120"/>
      <c r="D219" s="120"/>
      <c r="E219" s="120"/>
    </row>
    <row r="220" spans="2:5" s="58" customFormat="1" ht="12.75">
      <c r="B220" s="120"/>
      <c r="C220" s="120"/>
      <c r="D220" s="120"/>
      <c r="E220" s="120"/>
    </row>
    <row r="221" spans="2:5" s="58" customFormat="1" ht="12.75">
      <c r="B221" s="120"/>
      <c r="C221" s="120"/>
      <c r="D221" s="120"/>
      <c r="E221" s="120"/>
    </row>
    <row r="222" spans="2:5" s="58" customFormat="1" ht="12.75">
      <c r="B222" s="120"/>
      <c r="C222" s="120"/>
      <c r="D222" s="120"/>
      <c r="E222" s="120"/>
    </row>
    <row r="223" spans="2:5" s="58" customFormat="1" ht="12.75">
      <c r="B223" s="120"/>
      <c r="C223" s="120"/>
      <c r="D223" s="120"/>
      <c r="E223" s="120"/>
    </row>
    <row r="224" spans="2:5" s="58" customFormat="1" ht="12.75">
      <c r="B224" s="120"/>
      <c r="C224" s="120"/>
      <c r="D224" s="120"/>
      <c r="E224" s="120"/>
    </row>
    <row r="225" spans="2:5" s="58" customFormat="1" ht="12.75">
      <c r="B225" s="120"/>
      <c r="C225" s="120"/>
      <c r="D225" s="120"/>
      <c r="E225" s="120"/>
    </row>
    <row r="226" spans="2:5" s="58" customFormat="1" ht="12.75">
      <c r="B226" s="120"/>
      <c r="C226" s="120"/>
      <c r="D226" s="120"/>
      <c r="E226" s="120"/>
    </row>
    <row r="227" spans="2:5" s="58" customFormat="1" ht="12.75">
      <c r="B227" s="120"/>
      <c r="C227" s="120"/>
      <c r="D227" s="120"/>
      <c r="E227" s="120"/>
    </row>
    <row r="228" spans="2:5" s="58" customFormat="1" ht="12.75">
      <c r="B228" s="120"/>
      <c r="C228" s="120"/>
      <c r="D228" s="120"/>
      <c r="E228" s="120"/>
    </row>
    <row r="229" spans="2:5" s="58" customFormat="1" ht="12.75">
      <c r="B229" s="120"/>
      <c r="C229" s="120"/>
      <c r="D229" s="120"/>
      <c r="E229" s="120"/>
    </row>
    <row r="230" spans="2:5" s="58" customFormat="1" ht="12.75">
      <c r="B230" s="120"/>
      <c r="C230" s="120"/>
      <c r="D230" s="120"/>
      <c r="E230" s="120"/>
    </row>
    <row r="231" spans="2:5" s="58" customFormat="1" ht="12.75">
      <c r="B231" s="120"/>
      <c r="C231" s="120"/>
      <c r="D231" s="120"/>
      <c r="E231" s="120"/>
    </row>
    <row r="232" spans="2:5" s="58" customFormat="1" ht="12.75">
      <c r="B232" s="120"/>
      <c r="C232" s="120"/>
      <c r="D232" s="120"/>
      <c r="E232" s="120"/>
    </row>
    <row r="233" spans="2:5" s="58" customFormat="1" ht="12.75">
      <c r="B233" s="120"/>
      <c r="C233" s="120"/>
      <c r="D233" s="120"/>
      <c r="E233" s="120"/>
    </row>
    <row r="234" spans="2:5" s="58" customFormat="1" ht="12.75">
      <c r="B234" s="120"/>
      <c r="C234" s="120"/>
      <c r="D234" s="120"/>
      <c r="E234" s="120"/>
    </row>
    <row r="235" spans="2:5" s="58" customFormat="1" ht="12.75">
      <c r="B235" s="120"/>
      <c r="C235" s="120"/>
      <c r="D235" s="120"/>
      <c r="E235" s="120"/>
    </row>
    <row r="236" spans="2:5" s="58" customFormat="1" ht="12.75">
      <c r="B236" s="120"/>
      <c r="C236" s="120"/>
      <c r="D236" s="120"/>
      <c r="E236" s="120"/>
    </row>
    <row r="237" spans="2:5" s="58" customFormat="1" ht="12.75">
      <c r="B237" s="120"/>
      <c r="C237" s="120"/>
      <c r="D237" s="120"/>
      <c r="E237" s="120"/>
    </row>
    <row r="238" spans="2:5" s="58" customFormat="1" ht="12.75">
      <c r="B238" s="120"/>
      <c r="C238" s="120"/>
      <c r="D238" s="120"/>
      <c r="E238" s="120"/>
    </row>
    <row r="239" spans="2:5" s="58" customFormat="1" ht="12.75">
      <c r="B239" s="120"/>
      <c r="C239" s="120"/>
      <c r="D239" s="120"/>
      <c r="E239" s="120"/>
    </row>
    <row r="240" spans="2:5" s="58" customFormat="1" ht="12.75">
      <c r="B240" s="120"/>
      <c r="C240" s="120"/>
      <c r="D240" s="120"/>
      <c r="E240" s="120"/>
    </row>
    <row r="241" spans="2:5" s="58" customFormat="1" ht="12.75">
      <c r="B241" s="120"/>
      <c r="C241" s="120"/>
      <c r="D241" s="120"/>
      <c r="E241" s="120"/>
    </row>
    <row r="242" spans="2:5" s="58" customFormat="1" ht="12.75">
      <c r="B242" s="120"/>
      <c r="C242" s="120"/>
      <c r="D242" s="120"/>
      <c r="E242" s="120"/>
    </row>
    <row r="243" spans="2:5" s="58" customFormat="1" ht="12.75">
      <c r="B243" s="120"/>
      <c r="C243" s="120"/>
      <c r="D243" s="120"/>
      <c r="E243" s="120"/>
    </row>
    <row r="244" spans="2:5" s="58" customFormat="1" ht="12.75">
      <c r="B244" s="120"/>
      <c r="C244" s="120"/>
      <c r="D244" s="120"/>
      <c r="E244" s="120"/>
    </row>
    <row r="245" spans="2:5" s="58" customFormat="1" ht="12.75">
      <c r="B245" s="120"/>
      <c r="C245" s="120"/>
      <c r="D245" s="120"/>
      <c r="E245" s="120"/>
    </row>
    <row r="246" spans="2:5" s="58" customFormat="1" ht="12.75">
      <c r="B246" s="120"/>
      <c r="C246" s="120"/>
      <c r="D246" s="120"/>
      <c r="E246" s="120"/>
    </row>
    <row r="247" spans="2:5" s="58" customFormat="1" ht="12.75">
      <c r="B247" s="120"/>
      <c r="C247" s="120"/>
      <c r="D247" s="120"/>
      <c r="E247" s="120"/>
    </row>
    <row r="248" spans="2:5" s="58" customFormat="1" ht="12.75">
      <c r="B248" s="120"/>
      <c r="C248" s="120"/>
      <c r="D248" s="120"/>
      <c r="E248" s="120"/>
    </row>
    <row r="249" spans="2:5" s="58" customFormat="1" ht="12.75">
      <c r="B249" s="120"/>
      <c r="C249" s="120"/>
      <c r="D249" s="120"/>
      <c r="E249" s="120"/>
    </row>
    <row r="250" spans="2:5" s="58" customFormat="1" ht="12.75">
      <c r="B250" s="120"/>
      <c r="C250" s="120"/>
      <c r="D250" s="120"/>
      <c r="E250" s="120"/>
    </row>
    <row r="251" spans="2:5" s="58" customFormat="1" ht="12.75">
      <c r="B251" s="120"/>
      <c r="C251" s="120"/>
      <c r="D251" s="120"/>
      <c r="E251" s="120"/>
    </row>
    <row r="252" spans="2:5" s="58" customFormat="1" ht="12.75">
      <c r="B252" s="120"/>
      <c r="C252" s="120"/>
      <c r="D252" s="120"/>
      <c r="E252" s="120"/>
    </row>
    <row r="253" spans="2:5" s="58" customFormat="1" ht="12.75">
      <c r="B253" s="120"/>
      <c r="C253" s="120"/>
      <c r="D253" s="120"/>
      <c r="E253" s="120"/>
    </row>
    <row r="254" spans="2:5" s="58" customFormat="1" ht="12.75">
      <c r="B254" s="120"/>
      <c r="C254" s="120"/>
      <c r="D254" s="120"/>
      <c r="E254" s="120"/>
    </row>
    <row r="255" spans="2:5" s="58" customFormat="1" ht="12.75">
      <c r="B255" s="120"/>
      <c r="C255" s="120"/>
      <c r="D255" s="120"/>
      <c r="E255" s="120"/>
    </row>
    <row r="256" spans="2:5" s="58" customFormat="1" ht="12.75">
      <c r="B256" s="120"/>
      <c r="C256" s="120"/>
      <c r="D256" s="120"/>
      <c r="E256" s="120"/>
    </row>
    <row r="257" spans="2:5" s="58" customFormat="1" ht="12.75">
      <c r="B257" s="120"/>
      <c r="C257" s="120"/>
      <c r="D257" s="120"/>
      <c r="E257" s="120"/>
    </row>
    <row r="258" spans="2:5" s="58" customFormat="1" ht="12.75">
      <c r="B258" s="120"/>
      <c r="C258" s="120"/>
      <c r="D258" s="120"/>
      <c r="E258" s="120"/>
    </row>
    <row r="259" spans="2:5" s="58" customFormat="1" ht="12.75">
      <c r="B259" s="120"/>
      <c r="C259" s="120"/>
      <c r="D259" s="120"/>
      <c r="E259" s="120"/>
    </row>
    <row r="260" spans="2:5" s="58" customFormat="1" ht="12.75">
      <c r="B260" s="120"/>
      <c r="C260" s="120"/>
      <c r="D260" s="120"/>
      <c r="E260" s="120"/>
    </row>
    <row r="261" spans="2:5" s="58" customFormat="1" ht="12.75">
      <c r="B261" s="120"/>
      <c r="C261" s="120"/>
      <c r="D261" s="120"/>
      <c r="E261" s="120"/>
    </row>
    <row r="262" spans="2:5" s="58" customFormat="1" ht="12.75">
      <c r="B262" s="120"/>
      <c r="C262" s="120"/>
      <c r="D262" s="120"/>
      <c r="E262" s="120"/>
    </row>
    <row r="263" spans="2:5" s="58" customFormat="1" ht="12.75">
      <c r="B263" s="120"/>
      <c r="C263" s="120"/>
      <c r="D263" s="120"/>
      <c r="E263" s="120"/>
    </row>
    <row r="264" spans="2:5" s="58" customFormat="1" ht="12.75">
      <c r="B264" s="120"/>
      <c r="C264" s="120"/>
      <c r="D264" s="120"/>
      <c r="E264" s="120"/>
    </row>
    <row r="265" spans="2:5" s="58" customFormat="1" ht="12.75">
      <c r="B265" s="120"/>
      <c r="C265" s="120"/>
      <c r="D265" s="120"/>
      <c r="E265" s="120"/>
    </row>
    <row r="266" spans="2:5" s="58" customFormat="1" ht="12.75">
      <c r="B266" s="120"/>
      <c r="C266" s="120"/>
      <c r="D266" s="120"/>
      <c r="E266" s="120"/>
    </row>
    <row r="267" spans="2:5" s="58" customFormat="1" ht="12.75">
      <c r="B267" s="120"/>
      <c r="C267" s="120"/>
      <c r="D267" s="120"/>
      <c r="E267" s="120"/>
    </row>
    <row r="268" spans="2:5" s="58" customFormat="1" ht="12.75">
      <c r="B268" s="120"/>
      <c r="C268" s="120"/>
      <c r="D268" s="120"/>
      <c r="E268" s="120"/>
    </row>
    <row r="269" spans="2:5" s="58" customFormat="1" ht="12.75">
      <c r="B269" s="120"/>
      <c r="C269" s="120"/>
      <c r="D269" s="120"/>
      <c r="E269" s="120"/>
    </row>
    <row r="270" spans="2:5" s="58" customFormat="1" ht="12.75">
      <c r="B270" s="120"/>
      <c r="C270" s="120"/>
      <c r="D270" s="120"/>
      <c r="E270" s="120"/>
    </row>
    <row r="271" spans="2:5" s="58" customFormat="1" ht="12.75">
      <c r="B271" s="120"/>
      <c r="C271" s="120"/>
      <c r="D271" s="120"/>
      <c r="E271" s="120"/>
    </row>
    <row r="272" spans="2:5" s="58" customFormat="1" ht="12.75">
      <c r="B272" s="120"/>
      <c r="C272" s="120"/>
      <c r="D272" s="120"/>
      <c r="E272" s="120"/>
    </row>
    <row r="273" spans="2:5" s="58" customFormat="1" ht="12.75">
      <c r="B273" s="120"/>
      <c r="C273" s="120"/>
      <c r="D273" s="120"/>
      <c r="E273" s="120"/>
    </row>
    <row r="274" spans="2:5" s="58" customFormat="1" ht="12.75">
      <c r="B274" s="120"/>
      <c r="C274" s="120"/>
      <c r="D274" s="120"/>
      <c r="E274" s="120"/>
    </row>
    <row r="275" spans="2:5" s="58" customFormat="1" ht="12.75">
      <c r="B275" s="120"/>
      <c r="C275" s="120"/>
      <c r="D275" s="120"/>
      <c r="E275" s="120"/>
    </row>
    <row r="276" spans="2:5" s="58" customFormat="1" ht="12.75">
      <c r="B276" s="120"/>
      <c r="C276" s="120"/>
      <c r="D276" s="120"/>
      <c r="E276" s="120"/>
    </row>
    <row r="277" spans="2:5" s="58" customFormat="1" ht="12.75">
      <c r="B277" s="120"/>
      <c r="C277" s="120"/>
      <c r="D277" s="120"/>
      <c r="E277" s="120"/>
    </row>
    <row r="278" spans="2:5" s="58" customFormat="1" ht="12.75">
      <c r="B278" s="120"/>
      <c r="C278" s="120"/>
      <c r="D278" s="120"/>
      <c r="E278" s="120"/>
    </row>
    <row r="279" spans="2:5" s="58" customFormat="1" ht="12.75">
      <c r="B279" s="120"/>
      <c r="C279" s="120"/>
      <c r="D279" s="120"/>
      <c r="E279" s="120"/>
    </row>
    <row r="280" spans="2:5" s="58" customFormat="1" ht="12.75">
      <c r="B280" s="120"/>
      <c r="C280" s="120"/>
      <c r="D280" s="120"/>
      <c r="E280" s="120"/>
    </row>
    <row r="281" spans="2:5" s="58" customFormat="1" ht="12.75">
      <c r="B281" s="120"/>
      <c r="C281" s="120"/>
      <c r="D281" s="120"/>
      <c r="E281" s="120"/>
    </row>
    <row r="282" spans="2:5" s="58" customFormat="1" ht="12.75">
      <c r="B282" s="120"/>
      <c r="C282" s="120"/>
      <c r="D282" s="120"/>
      <c r="E282" s="120"/>
    </row>
    <row r="283" spans="2:5" s="58" customFormat="1" ht="12.75">
      <c r="B283" s="120"/>
      <c r="C283" s="120"/>
      <c r="D283" s="120"/>
      <c r="E283" s="120"/>
    </row>
    <row r="284" spans="2:5" s="58" customFormat="1" ht="12.75">
      <c r="B284" s="120"/>
      <c r="C284" s="120"/>
      <c r="D284" s="120"/>
      <c r="E284" s="120"/>
    </row>
    <row r="285" spans="2:5" s="58" customFormat="1" ht="12.75">
      <c r="B285" s="120"/>
      <c r="C285" s="120"/>
      <c r="D285" s="120"/>
      <c r="E285" s="120"/>
    </row>
    <row r="286" spans="2:5" s="58" customFormat="1" ht="12.75">
      <c r="B286" s="120"/>
      <c r="C286" s="120"/>
      <c r="D286" s="120"/>
      <c r="E286" s="120"/>
    </row>
    <row r="287" spans="2:5" s="58" customFormat="1" ht="12.75">
      <c r="B287" s="120"/>
      <c r="C287" s="120"/>
      <c r="D287" s="120"/>
      <c r="E287" s="120"/>
    </row>
    <row r="288" spans="2:5" s="58" customFormat="1" ht="12.75">
      <c r="B288" s="120"/>
      <c r="C288" s="120"/>
      <c r="D288" s="120"/>
      <c r="E288" s="120"/>
    </row>
    <row r="289" spans="2:5" s="58" customFormat="1" ht="12.75">
      <c r="B289" s="120"/>
      <c r="C289" s="120"/>
      <c r="D289" s="120"/>
      <c r="E289" s="120"/>
    </row>
    <row r="290" spans="2:5" s="58" customFormat="1" ht="12.75">
      <c r="B290" s="120"/>
      <c r="C290" s="120"/>
      <c r="D290" s="120"/>
      <c r="E290" s="120"/>
    </row>
    <row r="291" spans="2:5" s="58" customFormat="1" ht="12.75">
      <c r="B291" s="120"/>
      <c r="C291" s="120"/>
      <c r="D291" s="120"/>
      <c r="E291" s="120"/>
    </row>
    <row r="292" spans="2:5" s="58" customFormat="1" ht="12.75">
      <c r="B292" s="120"/>
      <c r="C292" s="120"/>
      <c r="D292" s="120"/>
      <c r="E292" s="120"/>
    </row>
    <row r="293" spans="2:5" s="58" customFormat="1" ht="12.75">
      <c r="B293" s="120"/>
      <c r="C293" s="120"/>
      <c r="D293" s="120"/>
      <c r="E293" s="120"/>
    </row>
    <row r="294" spans="2:5" s="58" customFormat="1" ht="12.75">
      <c r="B294" s="120"/>
      <c r="C294" s="120"/>
      <c r="D294" s="120"/>
      <c r="E294" s="120"/>
    </row>
    <row r="295" spans="2:5" s="58" customFormat="1" ht="12.75">
      <c r="B295" s="120"/>
      <c r="C295" s="120"/>
      <c r="D295" s="120"/>
      <c r="E295" s="120"/>
    </row>
    <row r="296" spans="2:5" s="58" customFormat="1" ht="12.75">
      <c r="B296" s="120"/>
      <c r="C296" s="120"/>
      <c r="D296" s="120"/>
      <c r="E296" s="120"/>
    </row>
    <row r="297" spans="2:5" s="58" customFormat="1" ht="12.75">
      <c r="B297" s="120"/>
      <c r="C297" s="120"/>
      <c r="D297" s="120"/>
      <c r="E297" s="120"/>
    </row>
    <row r="298" spans="2:5" s="58" customFormat="1" ht="12.75">
      <c r="B298" s="120"/>
      <c r="C298" s="120"/>
      <c r="D298" s="120"/>
      <c r="E298" s="120"/>
    </row>
    <row r="299" spans="2:5" s="58" customFormat="1" ht="12.75">
      <c r="B299" s="120"/>
      <c r="C299" s="120"/>
      <c r="D299" s="120"/>
      <c r="E299" s="120"/>
    </row>
    <row r="300" spans="2:5" s="58" customFormat="1" ht="12.75">
      <c r="B300" s="120"/>
      <c r="C300" s="120"/>
      <c r="D300" s="120"/>
      <c r="E300" s="120"/>
    </row>
    <row r="301" spans="2:5" s="58" customFormat="1" ht="12.75">
      <c r="B301" s="120"/>
      <c r="C301" s="120"/>
      <c r="D301" s="120"/>
      <c r="E301" s="120"/>
    </row>
    <row r="302" spans="2:5" s="58" customFormat="1" ht="12.75">
      <c r="B302" s="120"/>
      <c r="C302" s="120"/>
      <c r="D302" s="120"/>
      <c r="E302" s="120"/>
    </row>
    <row r="303" spans="2:5" s="58" customFormat="1" ht="12.75">
      <c r="B303" s="120"/>
      <c r="C303" s="120"/>
      <c r="D303" s="120"/>
      <c r="E303" s="120"/>
    </row>
    <row r="304" spans="2:5" s="58" customFormat="1" ht="12.75">
      <c r="B304" s="120"/>
      <c r="C304" s="120"/>
      <c r="D304" s="120"/>
      <c r="E304" s="120"/>
    </row>
    <row r="305" spans="2:5" s="58" customFormat="1" ht="12.75">
      <c r="B305" s="120"/>
      <c r="C305" s="120"/>
      <c r="D305" s="120"/>
      <c r="E305" s="120"/>
    </row>
    <row r="306" spans="2:5" s="58" customFormat="1" ht="12.75">
      <c r="B306" s="120"/>
      <c r="C306" s="120"/>
      <c r="D306" s="120"/>
      <c r="E306" s="120"/>
    </row>
    <row r="307" spans="2:5" s="58" customFormat="1" ht="12.75">
      <c r="B307" s="120"/>
      <c r="C307" s="120"/>
      <c r="D307" s="120"/>
      <c r="E307" s="120"/>
    </row>
    <row r="308" spans="2:5" s="58" customFormat="1" ht="12.75">
      <c r="B308" s="120"/>
      <c r="C308" s="120"/>
      <c r="D308" s="120"/>
      <c r="E308" s="120"/>
    </row>
    <row r="309" spans="2:5" s="58" customFormat="1" ht="12.75">
      <c r="B309" s="120"/>
      <c r="C309" s="120"/>
      <c r="D309" s="120"/>
      <c r="E309" s="120"/>
    </row>
    <row r="310" spans="2:5" s="58" customFormat="1" ht="12.75">
      <c r="B310" s="120"/>
      <c r="C310" s="120"/>
      <c r="D310" s="120"/>
      <c r="E310" s="120"/>
    </row>
    <row r="311" spans="2:5" s="58" customFormat="1" ht="12.75">
      <c r="B311" s="120"/>
      <c r="C311" s="120"/>
      <c r="D311" s="120"/>
      <c r="E311" s="120"/>
    </row>
    <row r="312" spans="2:5" s="58" customFormat="1" ht="12.75">
      <c r="B312" s="120"/>
      <c r="C312" s="120"/>
      <c r="D312" s="120"/>
      <c r="E312" s="120"/>
    </row>
    <row r="313" spans="2:5" s="58" customFormat="1" ht="12.75">
      <c r="B313" s="120"/>
      <c r="C313" s="120"/>
      <c r="D313" s="120"/>
      <c r="E313" s="120"/>
    </row>
    <row r="314" spans="2:5" s="58" customFormat="1" ht="12.75">
      <c r="B314" s="120"/>
      <c r="C314" s="120"/>
      <c r="D314" s="120"/>
      <c r="E314" s="120"/>
    </row>
    <row r="315" spans="2:5" s="58" customFormat="1" ht="12.75">
      <c r="B315" s="120"/>
      <c r="C315" s="120"/>
      <c r="D315" s="120"/>
      <c r="E315" s="120"/>
    </row>
    <row r="316" spans="2:5" s="58" customFormat="1" ht="12.75">
      <c r="B316" s="120"/>
      <c r="C316" s="120"/>
      <c r="D316" s="120"/>
      <c r="E316" s="120"/>
    </row>
    <row r="317" spans="2:5" s="58" customFormat="1" ht="12.75">
      <c r="B317" s="120"/>
      <c r="C317" s="120"/>
      <c r="D317" s="120"/>
      <c r="E317" s="120"/>
    </row>
    <row r="318" spans="2:5" s="58" customFormat="1" ht="12.75">
      <c r="B318" s="120"/>
      <c r="C318" s="120"/>
      <c r="D318" s="120"/>
      <c r="E318" s="120"/>
    </row>
    <row r="319" spans="2:5" s="58" customFormat="1" ht="12.75">
      <c r="B319" s="120"/>
      <c r="C319" s="120"/>
      <c r="D319" s="120"/>
      <c r="E319" s="120"/>
    </row>
    <row r="320" spans="2:5" s="58" customFormat="1" ht="12.75">
      <c r="B320" s="120"/>
      <c r="C320" s="120"/>
      <c r="D320" s="120"/>
      <c r="E320" s="120"/>
    </row>
    <row r="321" spans="2:5" s="58" customFormat="1" ht="12.75">
      <c r="B321" s="120"/>
      <c r="C321" s="120"/>
      <c r="D321" s="120"/>
      <c r="E321" s="120"/>
    </row>
    <row r="322" spans="2:5" s="58" customFormat="1" ht="12.75">
      <c r="B322" s="120"/>
      <c r="C322" s="120"/>
      <c r="D322" s="120"/>
      <c r="E322" s="120"/>
    </row>
    <row r="323" spans="2:5" s="58" customFormat="1" ht="12.75">
      <c r="B323" s="120"/>
      <c r="C323" s="120"/>
      <c r="D323" s="120"/>
      <c r="E323" s="120"/>
    </row>
    <row r="324" spans="2:5" s="58" customFormat="1" ht="12.75">
      <c r="B324" s="120"/>
      <c r="C324" s="120"/>
      <c r="D324" s="120"/>
      <c r="E324" s="120"/>
    </row>
    <row r="325" spans="2:5" s="58" customFormat="1" ht="12.75">
      <c r="B325" s="120"/>
      <c r="C325" s="120"/>
      <c r="D325" s="120"/>
      <c r="E325" s="120"/>
    </row>
    <row r="326" spans="2:5" s="58" customFormat="1" ht="12.75">
      <c r="B326" s="120"/>
      <c r="C326" s="120"/>
      <c r="D326" s="120"/>
      <c r="E326" s="120"/>
    </row>
    <row r="327" spans="2:5" s="58" customFormat="1" ht="12.75">
      <c r="B327" s="120"/>
      <c r="C327" s="120"/>
      <c r="D327" s="120"/>
      <c r="E327" s="120"/>
    </row>
    <row r="328" spans="2:5" s="58" customFormat="1" ht="12.75">
      <c r="B328" s="120"/>
      <c r="C328" s="120"/>
      <c r="D328" s="120"/>
      <c r="E328" s="120"/>
    </row>
    <row r="329" spans="2:5" s="58" customFormat="1" ht="12.75">
      <c r="B329" s="120"/>
      <c r="C329" s="120"/>
      <c r="D329" s="120"/>
      <c r="E329" s="120"/>
    </row>
    <row r="330" spans="2:5" s="58" customFormat="1" ht="12.75">
      <c r="B330" s="120"/>
      <c r="C330" s="120"/>
      <c r="D330" s="120"/>
      <c r="E330" s="120"/>
    </row>
    <row r="331" spans="2:5" s="58" customFormat="1" ht="12.75">
      <c r="B331" s="120"/>
      <c r="C331" s="120"/>
      <c r="D331" s="120"/>
      <c r="E331" s="120"/>
    </row>
    <row r="332" spans="2:5" s="58" customFormat="1" ht="12.75">
      <c r="B332" s="120"/>
      <c r="C332" s="120"/>
      <c r="D332" s="120"/>
      <c r="E332" s="120"/>
    </row>
    <row r="333" spans="2:5" s="58" customFormat="1" ht="12.75">
      <c r="B333" s="120"/>
      <c r="C333" s="120"/>
      <c r="D333" s="120"/>
      <c r="E333" s="120"/>
    </row>
    <row r="334" spans="2:5" s="58" customFormat="1" ht="12.75">
      <c r="B334" s="120"/>
      <c r="C334" s="120"/>
      <c r="D334" s="120"/>
      <c r="E334" s="120"/>
    </row>
    <row r="335" spans="2:5" s="58" customFormat="1" ht="12.75">
      <c r="B335" s="120"/>
      <c r="C335" s="120"/>
      <c r="D335" s="120"/>
      <c r="E335" s="120"/>
    </row>
    <row r="336" spans="2:5" s="58" customFormat="1" ht="12.75">
      <c r="B336" s="120"/>
      <c r="C336" s="120"/>
      <c r="D336" s="120"/>
      <c r="E336" s="120"/>
    </row>
    <row r="337" spans="2:5" s="58" customFormat="1" ht="12.75">
      <c r="B337" s="120"/>
      <c r="C337" s="120"/>
      <c r="D337" s="120"/>
      <c r="E337" s="120"/>
    </row>
    <row r="338" spans="2:5" s="58" customFormat="1" ht="12.75">
      <c r="B338" s="120"/>
      <c r="C338" s="120"/>
      <c r="D338" s="120"/>
      <c r="E338" s="120"/>
    </row>
    <row r="339" spans="2:5" s="58" customFormat="1" ht="12.75">
      <c r="B339" s="120"/>
      <c r="C339" s="120"/>
      <c r="D339" s="120"/>
      <c r="E339" s="120"/>
    </row>
    <row r="340" spans="2:5" s="58" customFormat="1" ht="12.75">
      <c r="B340" s="120"/>
      <c r="C340" s="120"/>
      <c r="D340" s="120"/>
      <c r="E340" s="120"/>
    </row>
    <row r="341" spans="2:5" s="58" customFormat="1" ht="12.75">
      <c r="B341" s="120"/>
      <c r="C341" s="120"/>
      <c r="D341" s="120"/>
      <c r="E341" s="120"/>
    </row>
    <row r="342" spans="2:5" s="58" customFormat="1" ht="12.75">
      <c r="B342" s="120"/>
      <c r="C342" s="120"/>
      <c r="D342" s="120"/>
      <c r="E342" s="120"/>
    </row>
    <row r="343" spans="2:5" s="58" customFormat="1" ht="12.75">
      <c r="B343" s="120"/>
      <c r="C343" s="120"/>
      <c r="D343" s="120"/>
      <c r="E343" s="120"/>
    </row>
    <row r="344" spans="2:5" s="58" customFormat="1" ht="12.75">
      <c r="B344" s="120"/>
      <c r="C344" s="120"/>
      <c r="D344" s="120"/>
      <c r="E344" s="120"/>
    </row>
    <row r="345" spans="2:5" s="58" customFormat="1" ht="12.75">
      <c r="B345" s="120"/>
      <c r="C345" s="120"/>
      <c r="D345" s="120"/>
      <c r="E345" s="120"/>
    </row>
    <row r="346" spans="2:5" s="58" customFormat="1" ht="12.75">
      <c r="B346" s="120"/>
      <c r="C346" s="120"/>
      <c r="D346" s="120"/>
      <c r="E346" s="120"/>
    </row>
    <row r="347" spans="2:5" s="58" customFormat="1" ht="12.75">
      <c r="B347" s="120"/>
      <c r="C347" s="120"/>
      <c r="D347" s="120"/>
      <c r="E347" s="120"/>
    </row>
    <row r="348" spans="2:5" s="58" customFormat="1" ht="12.75">
      <c r="B348" s="120"/>
      <c r="C348" s="120"/>
      <c r="D348" s="120"/>
      <c r="E348" s="120"/>
    </row>
    <row r="349" spans="2:5" s="58" customFormat="1" ht="12.75">
      <c r="B349" s="120"/>
      <c r="C349" s="120"/>
      <c r="D349" s="120"/>
      <c r="E349" s="120"/>
    </row>
    <row r="350" spans="2:5" s="58" customFormat="1" ht="12.75">
      <c r="B350" s="120"/>
      <c r="C350" s="120"/>
      <c r="D350" s="120"/>
      <c r="E350" s="120"/>
    </row>
    <row r="351" spans="2:5" s="58" customFormat="1" ht="12.75">
      <c r="B351" s="120"/>
      <c r="C351" s="120"/>
      <c r="D351" s="120"/>
      <c r="E351" s="120"/>
    </row>
    <row r="352" spans="2:5" s="58" customFormat="1" ht="12.75">
      <c r="B352" s="120"/>
      <c r="C352" s="120"/>
      <c r="D352" s="120"/>
      <c r="E352" s="120"/>
    </row>
    <row r="353" spans="2:5" s="58" customFormat="1" ht="12.75">
      <c r="B353" s="120"/>
      <c r="C353" s="120"/>
      <c r="D353" s="120"/>
      <c r="E353" s="120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2" width="44.7109375" style="105" customWidth="1"/>
    <col min="3" max="3" width="37.421875" style="105" customWidth="1"/>
    <col min="4" max="4" width="44.00390625" style="105" customWidth="1"/>
    <col min="5" max="5" width="9.28125" style="105" customWidth="1"/>
    <col min="6" max="9" width="9.8515625" style="0" customWidth="1"/>
  </cols>
  <sheetData>
    <row r="1" spans="3:6" ht="12.75">
      <c r="C1" s="106"/>
      <c r="D1" s="106"/>
      <c r="E1" s="106"/>
      <c r="F1" s="57" t="s">
        <v>331</v>
      </c>
    </row>
    <row r="2" spans="1:6" ht="15.75">
      <c r="A2" s="1"/>
      <c r="C2" s="106"/>
      <c r="D2" s="113"/>
      <c r="E2" s="113"/>
      <c r="F2" s="57" t="s">
        <v>332</v>
      </c>
    </row>
    <row r="3" spans="2:6" ht="12.75">
      <c r="B3" s="107"/>
      <c r="F3" s="57" t="s">
        <v>325</v>
      </c>
    </row>
    <row r="4" spans="1:9" ht="16.5" thickBot="1">
      <c r="A4" s="1"/>
      <c r="B4" s="108"/>
      <c r="C4" s="108"/>
      <c r="D4" s="108"/>
      <c r="E4" s="108"/>
      <c r="F4" s="57">
        <v>1998</v>
      </c>
      <c r="G4" s="57">
        <v>1998</v>
      </c>
      <c r="H4" s="57">
        <v>1998</v>
      </c>
      <c r="I4" s="57">
        <v>1998</v>
      </c>
    </row>
    <row r="5" spans="1:9" ht="13.5" thickBot="1">
      <c r="A5" s="4" t="s">
        <v>0</v>
      </c>
      <c r="B5" s="109" t="s">
        <v>160</v>
      </c>
      <c r="C5" s="110" t="s">
        <v>243</v>
      </c>
      <c r="D5" s="111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102.32666666666667</v>
      </c>
      <c r="G6" s="69">
        <v>101.75</v>
      </c>
      <c r="H6" s="69">
        <v>100.49333333333334</v>
      </c>
      <c r="I6" s="70">
        <v>98.14666666666666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106.84666666666665</v>
      </c>
      <c r="G7" s="28">
        <v>106.6</v>
      </c>
      <c r="H7" s="28">
        <v>104.30666666666667</v>
      </c>
      <c r="I7" s="29">
        <v>100.7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106.84666666666665</v>
      </c>
      <c r="G8" s="28">
        <v>106.6</v>
      </c>
      <c r="H8" s="28">
        <v>104.30666666666667</v>
      </c>
      <c r="I8" s="29">
        <v>100.7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109.83666666666666</v>
      </c>
      <c r="G10" s="28">
        <v>110.04</v>
      </c>
      <c r="H10" s="28">
        <v>106.57333333333334</v>
      </c>
      <c r="I10" s="29">
        <v>103.02333333333333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104.49</v>
      </c>
      <c r="G11" s="28">
        <v>105.03</v>
      </c>
      <c r="H11" s="28">
        <v>103.21666666666665</v>
      </c>
      <c r="I11" s="29">
        <v>102.52666666666666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103.40333333333335</v>
      </c>
      <c r="G12" s="28">
        <v>103.59</v>
      </c>
      <c r="H12" s="28">
        <v>101.72</v>
      </c>
      <c r="I12" s="29">
        <v>101.49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109.19</v>
      </c>
      <c r="G13" s="28">
        <v>111.26</v>
      </c>
      <c r="H13" s="28">
        <v>109.70666666666666</v>
      </c>
      <c r="I13" s="29">
        <v>107.02666666666666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95.47333333333334</v>
      </c>
      <c r="G14" s="28">
        <v>92.96666666666668</v>
      </c>
      <c r="H14" s="28">
        <v>93.42666666666666</v>
      </c>
      <c r="I14" s="29">
        <v>89.57333333333334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101.36666666666667</v>
      </c>
      <c r="G18" s="69">
        <v>101.49666666666667</v>
      </c>
      <c r="H18" s="69">
        <v>100.87666666666667</v>
      </c>
      <c r="I18" s="70">
        <v>97.89333333333333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120.52666666666666</v>
      </c>
      <c r="G19" s="28">
        <v>121.21333333333332</v>
      </c>
      <c r="H19" s="28">
        <v>117.92333333333333</v>
      </c>
      <c r="I19" s="29">
        <v>105.31333333333333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120.52666666666666</v>
      </c>
      <c r="G20" s="28">
        <v>121.21333333333332</v>
      </c>
      <c r="H20" s="28">
        <v>117.92333333333333</v>
      </c>
      <c r="I20" s="29">
        <v>105.31333333333333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96.91</v>
      </c>
      <c r="G26" s="28">
        <v>96.91</v>
      </c>
      <c r="H26" s="28">
        <v>96.91</v>
      </c>
      <c r="I26" s="29">
        <v>96.17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100.03666666666668</v>
      </c>
      <c r="G28" s="69">
        <v>99.08</v>
      </c>
      <c r="H28" s="69">
        <v>98.20333333333333</v>
      </c>
      <c r="I28" s="70">
        <v>96.43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100.03666666666668</v>
      </c>
      <c r="G31" s="28">
        <v>99.08</v>
      </c>
      <c r="H31" s="28">
        <v>98.20333333333333</v>
      </c>
      <c r="I31" s="29">
        <v>96.43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109.13</v>
      </c>
      <c r="G32" s="69">
        <v>102.79666666666667</v>
      </c>
      <c r="H32" s="69">
        <v>101.75333333333333</v>
      </c>
      <c r="I32" s="70">
        <v>107.52333333333333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105.86666666666667</v>
      </c>
      <c r="G33" s="28">
        <v>106.14333333333333</v>
      </c>
      <c r="H33" s="28">
        <v>111.90666666666665</v>
      </c>
      <c r="I33" s="29">
        <v>107.67666666666666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84.61</v>
      </c>
      <c r="G35" s="28">
        <v>118.94333333333334</v>
      </c>
      <c r="H35" s="28">
        <v>104.49333333333334</v>
      </c>
      <c r="I35" s="29">
        <v>96.87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112.36666666666666</v>
      </c>
      <c r="G36" s="28">
        <v>102.22666666666667</v>
      </c>
      <c r="H36" s="28">
        <v>114.17666666666666</v>
      </c>
      <c r="I36" s="29">
        <v>110.99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113.92</v>
      </c>
      <c r="G37" s="28">
        <v>97.88666666666667</v>
      </c>
      <c r="H37" s="28">
        <v>86.84</v>
      </c>
      <c r="I37" s="29">
        <v>107.29333333333334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105.12666666666667</v>
      </c>
      <c r="G38" s="69">
        <v>114.35666666666668</v>
      </c>
      <c r="H38" s="69">
        <v>173.97666666666666</v>
      </c>
      <c r="I38" s="70">
        <v>190.13333333333333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105.28666666666668</v>
      </c>
      <c r="G39" s="28">
        <v>117.67333333333333</v>
      </c>
      <c r="H39" s="28">
        <v>197.67</v>
      </c>
      <c r="I39" s="29">
        <v>219.34666666666666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105.28666666666668</v>
      </c>
      <c r="G41" s="28">
        <v>117.67333333333333</v>
      </c>
      <c r="H41" s="28">
        <v>197.67</v>
      </c>
      <c r="I41" s="29">
        <v>219.34666666666666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111.89</v>
      </c>
      <c r="G44" s="69">
        <v>111.89</v>
      </c>
      <c r="H44" s="69">
        <v>126.00666666666666</v>
      </c>
      <c r="I44" s="70">
        <v>126.89666666666666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111.89</v>
      </c>
      <c r="G45" s="28">
        <v>111.89</v>
      </c>
      <c r="H45" s="28">
        <v>126.00666666666666</v>
      </c>
      <c r="I45" s="29">
        <v>126.89666666666666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77.44</v>
      </c>
      <c r="G46" s="28">
        <v>77.44</v>
      </c>
      <c r="H46" s="28">
        <v>80.46333333333332</v>
      </c>
      <c r="I46" s="29">
        <v>92.40666666666668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114.66</v>
      </c>
      <c r="G49" s="28">
        <v>114.66</v>
      </c>
      <c r="H49" s="28">
        <v>129.68</v>
      </c>
      <c r="I49" s="29">
        <v>129.68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105.06333333333333</v>
      </c>
      <c r="G63" s="69">
        <v>103.52666666666669</v>
      </c>
      <c r="H63" s="69">
        <v>108.57666666666667</v>
      </c>
      <c r="I63" s="70">
        <v>110.72666666666667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102.47</v>
      </c>
      <c r="G64" s="28">
        <v>103.4</v>
      </c>
      <c r="H64" s="28">
        <v>111.14333333333333</v>
      </c>
      <c r="I64" s="29">
        <v>111.44333333333333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101.53</v>
      </c>
      <c r="G65" s="69">
        <v>103.68333333333334</v>
      </c>
      <c r="H65" s="69">
        <v>103.16666666666667</v>
      </c>
      <c r="I65" s="70">
        <v>98.18333333333332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103.26666666666667</v>
      </c>
      <c r="G66" s="28">
        <v>110.00333333333333</v>
      </c>
      <c r="H66" s="28">
        <v>111.42666666666666</v>
      </c>
      <c r="I66" s="29">
        <v>107.31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103.25</v>
      </c>
      <c r="G67" s="28">
        <v>109.98333333333333</v>
      </c>
      <c r="H67" s="28">
        <v>111.42333333333333</v>
      </c>
      <c r="I67" s="29">
        <v>107.30666666666667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126.07666666666665</v>
      </c>
      <c r="G68" s="28">
        <v>132.94333333333333</v>
      </c>
      <c r="H68" s="28">
        <v>125.27666666666666</v>
      </c>
      <c r="I68" s="29">
        <v>112.71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102.12333333333333</v>
      </c>
      <c r="G69" s="28">
        <v>100.47333333333334</v>
      </c>
      <c r="H69" s="28">
        <v>97.79</v>
      </c>
      <c r="I69" s="29">
        <v>90.04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150.23333333333332</v>
      </c>
      <c r="G70" s="28">
        <v>151.40666666666667</v>
      </c>
      <c r="H70" s="28">
        <v>150.64666666666668</v>
      </c>
      <c r="I70" s="29">
        <v>140.19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106.40666666666665</v>
      </c>
      <c r="G71" s="28">
        <v>101.66333333333334</v>
      </c>
      <c r="H71" s="28">
        <v>95.42333333333335</v>
      </c>
      <c r="I71" s="29">
        <v>99.71333333333332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94.23666666666666</v>
      </c>
      <c r="G72" s="28">
        <v>95.56</v>
      </c>
      <c r="H72" s="28">
        <v>96.48</v>
      </c>
      <c r="I72" s="29">
        <v>97.69333333333333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103.34666666666668</v>
      </c>
      <c r="G73" s="28">
        <v>104.1</v>
      </c>
      <c r="H73" s="28">
        <v>105.00333333333333</v>
      </c>
      <c r="I73" s="29">
        <v>103.64666666666666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46.7</v>
      </c>
      <c r="G74" s="28">
        <v>51.00666666666666</v>
      </c>
      <c r="H74" s="28">
        <v>52.01</v>
      </c>
      <c r="I74" s="29">
        <v>66.62666666666667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96.63333333333333</v>
      </c>
      <c r="G76" s="69">
        <v>89.57333333333334</v>
      </c>
      <c r="H76" s="69">
        <v>99.80666666666667</v>
      </c>
      <c r="I76" s="70">
        <v>101.77333333333333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97.89333333333333</v>
      </c>
      <c r="G77" s="28">
        <v>88.43</v>
      </c>
      <c r="H77" s="28">
        <v>102.29666666666667</v>
      </c>
      <c r="I77" s="29">
        <v>108.16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97.89333333333333</v>
      </c>
      <c r="G78" s="28">
        <v>88.43</v>
      </c>
      <c r="H78" s="28">
        <v>102.29666666666667</v>
      </c>
      <c r="I78" s="29">
        <v>108.16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81.33</v>
      </c>
      <c r="G80" s="28">
        <v>78.99</v>
      </c>
      <c r="H80" s="28">
        <v>79.06</v>
      </c>
      <c r="I80" s="29">
        <v>77.68333333333334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95.36</v>
      </c>
      <c r="G81" s="28">
        <v>95.36</v>
      </c>
      <c r="H81" s="28">
        <v>95.48666666666666</v>
      </c>
      <c r="I81" s="29">
        <v>85.17666666666666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98.19</v>
      </c>
      <c r="G82" s="72">
        <v>94.05666666666666</v>
      </c>
      <c r="H82" s="72">
        <v>100.87333333333333</v>
      </c>
      <c r="I82" s="73">
        <v>100.63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100.45333333333333</v>
      </c>
      <c r="G83" s="69">
        <v>97.17666666666666</v>
      </c>
      <c r="H83" s="69">
        <v>103.41333333333334</v>
      </c>
      <c r="I83" s="70">
        <v>103.96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17">
        <v>87.67484499099177</v>
      </c>
      <c r="F84" s="118">
        <v>99.19333333333334</v>
      </c>
      <c r="G84" s="118">
        <v>96.26</v>
      </c>
      <c r="H84" s="118">
        <v>103.29333333333334</v>
      </c>
      <c r="I84" s="119">
        <v>103.17666666666668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15"/>
      <c r="E85" s="79">
        <v>90.04561778894912</v>
      </c>
      <c r="F85" s="65">
        <v>99.28333333333335</v>
      </c>
      <c r="G85" s="65">
        <v>98.26666666666667</v>
      </c>
      <c r="H85" s="65">
        <v>106.00666666666667</v>
      </c>
      <c r="I85" s="86">
        <v>105.17333333333333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16"/>
      <c r="E86" s="80">
        <v>57.06996185923313</v>
      </c>
      <c r="F86" s="68">
        <v>96.48666666666668</v>
      </c>
      <c r="G86" s="68">
        <v>95.03666666666668</v>
      </c>
      <c r="H86" s="68">
        <v>103.82</v>
      </c>
      <c r="I86" s="87">
        <v>101.90333333333335</v>
      </c>
    </row>
    <row r="87" spans="6:9" ht="12.75">
      <c r="F87" s="56"/>
      <c r="G87" s="56"/>
      <c r="H87" s="56"/>
      <c r="I87" s="56"/>
    </row>
  </sheetData>
  <printOptions/>
  <pageMargins left="0.45" right="0.26" top="0.56" bottom="0.44" header="0.25" footer="0.29"/>
  <pageSetup horizontalDpi="600" verticalDpi="600" orientation="landscape" paperSize="9" scale="59" r:id="rId2"/>
  <rowBreaks count="1" manualBreakCount="1">
    <brk id="62" min="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2006-11-10T11:07:39Z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