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658" firstSheet="1" activeTab="10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" sheetId="10" r:id="rId10"/>
    <sheet name="2005 ennakollinen" sheetId="11" r:id="rId11"/>
    <sheet name="% vuosimuutos" sheetId="12" r:id="rId12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'2003'!$F$6:$Q$86</definedName>
    <definedName name="_xlnm.Print_Area" localSheetId="9">'2004'!$D$6:$Q$86</definedName>
    <definedName name="_xlnm.Print_Area" localSheetId="10">'2005 ennakollinen'!$D$5:$Q$86</definedName>
    <definedName name="_xlnm.Print_Titles" localSheetId="11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'2004'!$A:$B,'2004'!$1:$5</definedName>
    <definedName name="_xlnm.Print_Titles" localSheetId="10">'2005 ennakollinen'!$A:$B,'2005 ennakollinen'!$1:$5</definedName>
  </definedNames>
  <calcPr fullCalcOnLoad="1"/>
</workbook>
</file>

<file path=xl/sharedStrings.xml><?xml version="1.0" encoding="utf-8"?>
<sst xmlns="http://schemas.openxmlformats.org/spreadsheetml/2006/main" count="3187" uniqueCount="259">
  <si>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</si>
  <si>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</si>
  <si>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</si>
  <si>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</si>
  <si>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</si>
  <si>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</si>
  <si>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</si>
  <si>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</si>
  <si>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</si>
  <si>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</si>
  <si>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</si>
  <si>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</si>
  <si>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</si>
  <si>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</si>
  <si>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</si>
  <si>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</si>
  <si>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</si>
  <si>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</si>
  <si>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</si>
  <si>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</si>
  <si>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</si>
  <si>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</si>
  <si>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</si>
  <si>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</si>
  <si>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</si>
  <si>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</si>
  <si>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</si>
  <si>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</si>
  <si>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</si>
  <si>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</si>
  <si>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</si>
  <si>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</si>
  <si>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</si>
  <si>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</si>
  <si>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</si>
  <si>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</si>
  <si>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</si>
  <si>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</si>
  <si>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</si>
  <si>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</si>
  <si>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</si>
  <si>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</si>
  <si>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</si>
  <si>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</si>
  <si>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</si>
  <si>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</si>
  <si>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</si>
  <si>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</si>
  <si>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</si>
  <si>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</si>
  <si>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</si>
  <si>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</si>
  <si>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</si>
  <si>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</si>
  <si>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</si>
  <si>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</si>
  <si>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</si>
  <si>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</si>
  <si>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</si>
  <si>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</si>
  <si>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</si>
  <si>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</si>
  <si>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</si>
  <si>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</si>
  <si>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</si>
  <si>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</si>
  <si>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</si>
  <si>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</si>
  <si>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</si>
  <si>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</si>
  <si>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</si>
  <si>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</si>
  <si>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</si>
  <si>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</si>
  <si>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</si>
  <si>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</si>
  <si>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</si>
  <si>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</si>
  <si>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</si>
  <si>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</si>
  <si>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</si>
  <si>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</si>
  <si>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</si>
  <si>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</si>
  <si>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</si>
  <si>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</si>
  <si>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</si>
  <si>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</si>
  <si>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</si>
  <si>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</si>
  <si>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</si>
  <si>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</si>
  <si>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</si>
  <si>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</si>
  <si>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</si>
  <si>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</si>
  <si>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</si>
  <si>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</si>
  <si>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</si>
  <si>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</si>
  <si>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</si>
  <si>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</si>
  <si>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</si>
  <si>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</si>
  <si>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</si>
  <si>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</si>
  <si>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</si>
  <si>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</si>
  <si>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</si>
  <si>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</si>
  <si>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</si>
  <si>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</si>
  <si>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</si>
  <si>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</si>
  <si>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</si>
  <si>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</si>
  <si>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</si>
  <si>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</si>
  <si>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</si>
  <si>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</si>
  <si>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</si>
  <si>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</si>
  <si>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</si>
  <si>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</si>
  <si>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</si>
  <si>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</si>
  <si>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</si>
  <si>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</si>
  <si>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</si>
  <si>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</si>
  <si>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</si>
  <si>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</si>
  <si>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</si>
  <si>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</si>
  <si>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</si>
  <si>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</si>
  <si>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</si>
  <si>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</si>
  <si>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</si>
  <si>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</si>
  <si>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</si>
  <si>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</si>
  <si>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</si>
  <si>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</si>
  <si>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</si>
  <si>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</si>
  <si>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</si>
  <si>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</si>
  <si>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</si>
  <si>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</si>
  <si>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</si>
  <si>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</si>
  <si>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</si>
  <si>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</si>
  <si>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</si>
  <si>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</si>
  <si>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</si>
  <si>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</si>
  <si>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</si>
  <si>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</si>
  <si>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</si>
  <si>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</si>
  <si>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</si>
  <si>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</si>
  <si>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</si>
  <si>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</si>
  <si>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</si>
  <si>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</si>
  <si>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</si>
  <si>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</si>
  <si>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</si>
  <si>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</si>
  <si>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</si>
  <si>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</si>
  <si>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</si>
  <si>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</si>
  <si>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</si>
  <si>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</si>
  <si>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</si>
  <si>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</si>
  <si>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</si>
  <si>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</si>
  <si>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</si>
  <si>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</si>
  <si>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</si>
  <si>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</si>
  <si>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</si>
  <si>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</si>
  <si>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</si>
  <si>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</si>
  <si>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</si>
  <si>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</si>
  <si>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</si>
  <si>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</si>
  <si>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</si>
  <si>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</si>
  <si>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</si>
  <si>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</si>
  <si>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</si>
  <si>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</si>
  <si>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</si>
  <si>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</si>
  <si>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</si>
  <si>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</si>
  <si>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</si>
  <si>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</si>
  <si>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</si>
  <si>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</si>
  <si>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</si>
  <si>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</si>
  <si>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</si>
  <si>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</si>
  <si>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</si>
  <si>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</si>
  <si>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</si>
  <si>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</si>
  <si>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</si>
  <si>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</si>
  <si>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</si>
  <si>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</si>
  <si>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</si>
  <si>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</si>
  <si>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</si>
  <si>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</si>
  <si>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</si>
  <si>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</si>
  <si>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</si>
  <si>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</si>
  <si>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</si>
  <si>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</si>
  <si>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</si>
  <si>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</si>
  <si>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</si>
  <si>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</si>
  <si>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</si>
  <si>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</si>
  <si>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</si>
  <si>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</si>
  <si>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</si>
  <si>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</si>
  <si>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</si>
  <si>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</si>
  <si>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</si>
  <si>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</si>
  <si>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</si>
  <si>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</si>
  <si>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</si>
  <si>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</si>
  <si>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</si>
  <si>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</si>
  <si>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</si>
  <si>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</si>
  <si>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</si>
  <si>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</si>
  <si>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</si>
  <si>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</si>
  <si>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</si>
  <si>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</si>
  <si>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Päivitetty 2.5.2005 (lopullinen)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</si>
</sst>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65" fontId="0" fillId="0" borderId="22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5" xfId="0" applyNumberFormat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22" xfId="0" applyNumberFormat="1" applyBorder="1" applyAlignment="1" applyProtection="1">
      <alignment horizontal="right"/>
      <protection locked="0"/>
    </xf>
    <xf numFmtId="49" fontId="0" fillId="0" borderId="14" xfId="0" applyNumberFormat="1" applyBorder="1" applyAlignment="1" applyProtection="1">
      <alignment horizontal="right"/>
      <protection locked="0"/>
    </xf>
    <xf numFmtId="49" fontId="0" fillId="0" borderId="23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6">
      <selection activeCell="B2" sqref="B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4" width="9.00390625" style="0" customWidth="1"/>
    <col min="5" max="5" width="8.57421875" style="0" customWidth="1"/>
    <col min="6" max="18" width="9.8515625" style="0" customWidth="1"/>
  </cols>
  <sheetData>
    <row r="2" spans="1:9" ht="15.75">
      <c r="A2" s="1"/>
      <c r="D2" s="2"/>
      <c r="E2" s="66"/>
      <c r="F2" s="2"/>
      <c r="G2" s="66">
        <v>2004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 t="s">
        <v>258</v>
      </c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91.7</v>
      </c>
      <c r="G6" s="83">
        <v>90.94</v>
      </c>
      <c r="H6" s="83">
        <v>89.1</v>
      </c>
      <c r="I6" s="83">
        <v>87.15</v>
      </c>
      <c r="J6" s="83">
        <v>86.4</v>
      </c>
      <c r="K6" s="83">
        <v>86.16</v>
      </c>
      <c r="L6" s="83">
        <v>86.95</v>
      </c>
      <c r="M6" s="83">
        <v>78.44</v>
      </c>
      <c r="N6" s="83">
        <v>77.54</v>
      </c>
      <c r="O6" s="83">
        <v>78.95</v>
      </c>
      <c r="P6" s="83">
        <v>81.67</v>
      </c>
      <c r="Q6" s="84">
        <v>81.56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94.68</v>
      </c>
      <c r="G7" s="30">
        <v>94.82</v>
      </c>
      <c r="H7" s="30">
        <v>93.44</v>
      </c>
      <c r="I7" s="30">
        <v>92.7</v>
      </c>
      <c r="J7" s="30">
        <v>92.8</v>
      </c>
      <c r="K7" s="30">
        <v>92.52</v>
      </c>
      <c r="L7" s="30">
        <v>93.64</v>
      </c>
      <c r="M7" s="30">
        <v>81.3</v>
      </c>
      <c r="N7" s="30">
        <v>78.83</v>
      </c>
      <c r="O7" s="30">
        <v>79.42</v>
      </c>
      <c r="P7" s="30">
        <v>81.33</v>
      </c>
      <c r="Q7" s="31">
        <v>81.17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94.68</v>
      </c>
      <c r="G8" s="30">
        <v>94.82</v>
      </c>
      <c r="H8" s="30">
        <v>93.44</v>
      </c>
      <c r="I8" s="30">
        <v>92.7</v>
      </c>
      <c r="J8" s="30">
        <v>92.8</v>
      </c>
      <c r="K8" s="30">
        <v>92.52</v>
      </c>
      <c r="L8" s="30">
        <v>93.64</v>
      </c>
      <c r="M8" s="30">
        <v>81.3</v>
      </c>
      <c r="N8" s="30">
        <v>78.83</v>
      </c>
      <c r="O8" s="30">
        <v>79.42</v>
      </c>
      <c r="P8" s="30">
        <v>81.33</v>
      </c>
      <c r="Q8" s="31">
        <v>81.17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93.68</v>
      </c>
      <c r="G10" s="30">
        <v>93.96</v>
      </c>
      <c r="H10" s="30">
        <v>93.58</v>
      </c>
      <c r="I10" s="30">
        <v>93.35</v>
      </c>
      <c r="J10" s="30">
        <v>94.07</v>
      </c>
      <c r="K10" s="30">
        <v>92.87</v>
      </c>
      <c r="L10" s="30">
        <v>95.81</v>
      </c>
      <c r="M10" s="30">
        <v>84.69</v>
      </c>
      <c r="N10" s="30">
        <v>83.31</v>
      </c>
      <c r="O10" s="30">
        <v>83.01</v>
      </c>
      <c r="P10" s="30">
        <v>84.84</v>
      </c>
      <c r="Q10" s="31">
        <v>84.19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99.76</v>
      </c>
      <c r="G11" s="30">
        <v>99.58</v>
      </c>
      <c r="H11" s="30">
        <v>97.72</v>
      </c>
      <c r="I11" s="30">
        <v>94.24</v>
      </c>
      <c r="J11" s="30">
        <v>93.04</v>
      </c>
      <c r="K11" s="30">
        <v>92.31</v>
      </c>
      <c r="L11" s="30">
        <v>93.46</v>
      </c>
      <c r="M11" s="30">
        <v>82.55</v>
      </c>
      <c r="N11" s="30">
        <v>82.05</v>
      </c>
      <c r="O11" s="30">
        <v>84.11</v>
      </c>
      <c r="P11" s="30">
        <v>86.91</v>
      </c>
      <c r="Q11" s="31">
        <v>87.08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99.14</v>
      </c>
      <c r="G12" s="30">
        <v>98.75</v>
      </c>
      <c r="H12" s="30">
        <v>96.31</v>
      </c>
      <c r="I12" s="30">
        <v>91.87</v>
      </c>
      <c r="J12" s="30">
        <v>90.22</v>
      </c>
      <c r="K12" s="30">
        <v>89.33</v>
      </c>
      <c r="L12" s="30">
        <v>90.72</v>
      </c>
      <c r="M12" s="30">
        <v>81.15</v>
      </c>
      <c r="N12" s="30">
        <v>80.49</v>
      </c>
      <c r="O12" s="30">
        <v>83</v>
      </c>
      <c r="P12" s="30">
        <v>86.38</v>
      </c>
      <c r="Q12" s="31">
        <v>86.5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102.47</v>
      </c>
      <c r="G13" s="30">
        <v>103.19</v>
      </c>
      <c r="H13" s="30">
        <v>103.86</v>
      </c>
      <c r="I13" s="30">
        <v>104.53</v>
      </c>
      <c r="J13" s="30">
        <v>105.27</v>
      </c>
      <c r="K13" s="30">
        <v>105.21</v>
      </c>
      <c r="L13" s="30">
        <v>105.32</v>
      </c>
      <c r="M13" s="30">
        <v>88.61</v>
      </c>
      <c r="N13" s="30">
        <v>88.82</v>
      </c>
      <c r="O13" s="30">
        <v>88.95</v>
      </c>
      <c r="P13" s="30">
        <v>89.19</v>
      </c>
      <c r="Q13" s="31">
        <v>89.58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77.86</v>
      </c>
      <c r="G14" s="30">
        <v>75.58</v>
      </c>
      <c r="H14" s="30">
        <v>73.31</v>
      </c>
      <c r="I14" s="30">
        <v>72.62</v>
      </c>
      <c r="J14" s="30">
        <v>71.85</v>
      </c>
      <c r="K14" s="30">
        <v>72.47</v>
      </c>
      <c r="L14" s="30">
        <v>72.28</v>
      </c>
      <c r="M14" s="30">
        <v>69.91</v>
      </c>
      <c r="N14" s="30">
        <v>69.43</v>
      </c>
      <c r="O14" s="30">
        <v>70.62</v>
      </c>
      <c r="P14" s="30">
        <v>73.82</v>
      </c>
      <c r="Q14" s="31">
        <v>73.4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103.3</v>
      </c>
      <c r="G18" s="83">
        <v>103.45</v>
      </c>
      <c r="H18" s="83">
        <v>102.96</v>
      </c>
      <c r="I18" s="83">
        <v>102.8</v>
      </c>
      <c r="J18" s="83">
        <v>103.46</v>
      </c>
      <c r="K18" s="83">
        <v>103.19</v>
      </c>
      <c r="L18" s="83">
        <v>103.19</v>
      </c>
      <c r="M18" s="83">
        <v>98.85</v>
      </c>
      <c r="N18" s="83">
        <v>96.03</v>
      </c>
      <c r="O18" s="83">
        <v>94.99</v>
      </c>
      <c r="P18" s="83">
        <v>95.66</v>
      </c>
      <c r="Q18" s="84">
        <v>96.16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137.8</v>
      </c>
      <c r="G19" s="30">
        <v>138.62</v>
      </c>
      <c r="H19" s="30">
        <v>135.98</v>
      </c>
      <c r="I19" s="30">
        <v>135.15</v>
      </c>
      <c r="J19" s="30">
        <v>138.63</v>
      </c>
      <c r="K19" s="30">
        <v>137.2</v>
      </c>
      <c r="L19" s="30">
        <v>137.25</v>
      </c>
      <c r="M19" s="30">
        <v>114.21</v>
      </c>
      <c r="N19" s="30">
        <v>99.27</v>
      </c>
      <c r="O19" s="30">
        <v>93.73</v>
      </c>
      <c r="P19" s="30">
        <v>97.28</v>
      </c>
      <c r="Q19" s="31">
        <v>106.95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137.8</v>
      </c>
      <c r="G20" s="30">
        <v>138.62</v>
      </c>
      <c r="H20" s="30">
        <v>135.98</v>
      </c>
      <c r="I20" s="30">
        <v>135.15</v>
      </c>
      <c r="J20" s="30">
        <v>138.63</v>
      </c>
      <c r="K20" s="30">
        <v>137.2</v>
      </c>
      <c r="L20" s="30">
        <v>137.25</v>
      </c>
      <c r="M20" s="30">
        <v>114.21</v>
      </c>
      <c r="N20" s="30">
        <v>99.27</v>
      </c>
      <c r="O20" s="30">
        <v>93.73</v>
      </c>
      <c r="P20" s="30">
        <v>97.28</v>
      </c>
      <c r="Q20" s="31">
        <v>106.95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>
        <v>95.28</v>
      </c>
      <c r="L26" s="30">
        <v>95.28</v>
      </c>
      <c r="M26" s="30">
        <v>95.28</v>
      </c>
      <c r="N26" s="30">
        <v>95.28</v>
      </c>
      <c r="O26" s="30">
        <v>95.28</v>
      </c>
      <c r="P26" s="30">
        <v>95.28</v>
      </c>
      <c r="Q26" s="31">
        <v>93.65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90.11</v>
      </c>
      <c r="G28" s="83">
        <v>88.92</v>
      </c>
      <c r="H28" s="83">
        <v>86.55</v>
      </c>
      <c r="I28" s="83">
        <v>83.7</v>
      </c>
      <c r="J28" s="83">
        <v>82.43</v>
      </c>
      <c r="K28" s="83">
        <v>82.17</v>
      </c>
      <c r="L28" s="83">
        <v>82.89</v>
      </c>
      <c r="M28" s="83">
        <v>76.38</v>
      </c>
      <c r="N28" s="83">
        <v>75.8</v>
      </c>
      <c r="O28" s="83">
        <v>77.74</v>
      </c>
      <c r="P28" s="83">
        <v>81.05</v>
      </c>
      <c r="Q28" s="84">
        <v>80.94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90.11</v>
      </c>
      <c r="G31" s="30">
        <v>88.92</v>
      </c>
      <c r="H31" s="30">
        <v>86.55</v>
      </c>
      <c r="I31" s="30">
        <v>83.7</v>
      </c>
      <c r="J31" s="30">
        <v>82.43</v>
      </c>
      <c r="K31" s="30">
        <v>82.17</v>
      </c>
      <c r="L31" s="30">
        <v>82.89</v>
      </c>
      <c r="M31" s="30">
        <v>76.38</v>
      </c>
      <c r="N31" s="30">
        <v>75.8</v>
      </c>
      <c r="O31" s="30">
        <v>77.74</v>
      </c>
      <c r="P31" s="30">
        <v>81.05</v>
      </c>
      <c r="Q31" s="31">
        <v>80.94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129.15</v>
      </c>
      <c r="G32" s="83">
        <v>126.86</v>
      </c>
      <c r="H32" s="83">
        <v>126.37</v>
      </c>
      <c r="I32" s="83">
        <v>114.5</v>
      </c>
      <c r="J32" s="83">
        <v>113.1</v>
      </c>
      <c r="K32" s="83">
        <v>106.45</v>
      </c>
      <c r="L32" s="83">
        <v>104.98</v>
      </c>
      <c r="M32" s="83">
        <v>105.75</v>
      </c>
      <c r="N32" s="83">
        <v>112.69</v>
      </c>
      <c r="O32" s="83">
        <v>110.87</v>
      </c>
      <c r="P32" s="83">
        <v>117.89</v>
      </c>
      <c r="Q32" s="84">
        <v>121.33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134.38</v>
      </c>
      <c r="G33" s="30">
        <v>129.24</v>
      </c>
      <c r="H33" s="30">
        <v>136.24</v>
      </c>
      <c r="I33" s="30">
        <v>118.28</v>
      </c>
      <c r="J33" s="30">
        <v>108.26</v>
      </c>
      <c r="K33" s="30">
        <v>107.48</v>
      </c>
      <c r="L33" s="30">
        <v>107.77</v>
      </c>
      <c r="M33" s="30">
        <v>112.02</v>
      </c>
      <c r="N33" s="30">
        <v>121.37</v>
      </c>
      <c r="O33" s="30">
        <v>118.46</v>
      </c>
      <c r="P33" s="30">
        <v>118.86</v>
      </c>
      <c r="Q33" s="31">
        <v>120.11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156.17</v>
      </c>
      <c r="G35" s="30">
        <v>156.17</v>
      </c>
      <c r="H35" s="30">
        <v>156.17</v>
      </c>
      <c r="I35" s="30">
        <v>156.17</v>
      </c>
      <c r="J35" s="30">
        <v>104.08</v>
      </c>
      <c r="K35" s="30">
        <v>84.88</v>
      </c>
      <c r="L35" s="30">
        <v>76.17</v>
      </c>
      <c r="M35" s="30">
        <v>100.17</v>
      </c>
      <c r="N35" s="30">
        <v>138.83</v>
      </c>
      <c r="O35" s="30">
        <v>143.37</v>
      </c>
      <c r="P35" s="30">
        <v>143.37</v>
      </c>
      <c r="Q35" s="31">
        <v>143.37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127.71</v>
      </c>
      <c r="G36" s="30">
        <v>121</v>
      </c>
      <c r="H36" s="30">
        <v>130.14</v>
      </c>
      <c r="I36" s="30">
        <v>106.69</v>
      </c>
      <c r="J36" s="30">
        <v>109.54</v>
      </c>
      <c r="K36" s="30">
        <v>114.4</v>
      </c>
      <c r="L36" s="30">
        <v>117.43</v>
      </c>
      <c r="M36" s="30">
        <v>115.65</v>
      </c>
      <c r="N36" s="30">
        <v>116.02</v>
      </c>
      <c r="O36" s="30">
        <v>110.85</v>
      </c>
      <c r="P36" s="30">
        <v>111.36</v>
      </c>
      <c r="Q36" s="31">
        <v>112.99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121.47</v>
      </c>
      <c r="G37" s="30">
        <v>123.36</v>
      </c>
      <c r="H37" s="30">
        <v>111.87</v>
      </c>
      <c r="I37" s="30">
        <v>108.96</v>
      </c>
      <c r="J37" s="30">
        <v>120.2</v>
      </c>
      <c r="K37" s="30">
        <v>104.92</v>
      </c>
      <c r="L37" s="30">
        <v>100.89</v>
      </c>
      <c r="M37" s="30">
        <v>96.53</v>
      </c>
      <c r="N37" s="30">
        <v>99.96</v>
      </c>
      <c r="O37" s="30">
        <v>99.72</v>
      </c>
      <c r="P37" s="30">
        <v>116.46</v>
      </c>
      <c r="Q37" s="31">
        <v>123.13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163.15</v>
      </c>
      <c r="G38" s="83">
        <v>173.57</v>
      </c>
      <c r="H38" s="83">
        <v>166.03</v>
      </c>
      <c r="I38" s="83">
        <v>170.08</v>
      </c>
      <c r="J38" s="83">
        <v>174.4</v>
      </c>
      <c r="K38" s="83">
        <v>166.78</v>
      </c>
      <c r="L38" s="83">
        <v>166.78</v>
      </c>
      <c r="M38" s="83">
        <v>203.01</v>
      </c>
      <c r="N38" s="83">
        <v>164.93</v>
      </c>
      <c r="O38" s="83">
        <v>163.28</v>
      </c>
      <c r="P38" s="83">
        <v>176.18</v>
      </c>
      <c r="Q38" s="84">
        <v>171.17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186.88</v>
      </c>
      <c r="G39" s="30">
        <v>200.88</v>
      </c>
      <c r="H39" s="30">
        <v>190.75</v>
      </c>
      <c r="I39" s="30">
        <v>196.18</v>
      </c>
      <c r="J39" s="30">
        <v>201.98</v>
      </c>
      <c r="K39" s="30">
        <v>191.76</v>
      </c>
      <c r="L39" s="30">
        <v>191.76</v>
      </c>
      <c r="M39" s="30">
        <v>240.37</v>
      </c>
      <c r="N39" s="30">
        <v>189.28</v>
      </c>
      <c r="O39" s="30">
        <v>187.07</v>
      </c>
      <c r="P39" s="30">
        <v>204.37</v>
      </c>
      <c r="Q39" s="31">
        <v>197.65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186.88</v>
      </c>
      <c r="G41" s="30">
        <v>200.88</v>
      </c>
      <c r="H41" s="30">
        <v>190.75</v>
      </c>
      <c r="I41" s="30">
        <v>196.18</v>
      </c>
      <c r="J41" s="30">
        <v>201.98</v>
      </c>
      <c r="K41" s="30">
        <v>191.76</v>
      </c>
      <c r="L41" s="30">
        <v>191.76</v>
      </c>
      <c r="M41" s="30">
        <v>240.37</v>
      </c>
      <c r="N41" s="30">
        <v>189.28</v>
      </c>
      <c r="O41" s="30">
        <v>187.07</v>
      </c>
      <c r="P41" s="30">
        <v>204.37</v>
      </c>
      <c r="Q41" s="31">
        <v>197.65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>
        <v>93.72</v>
      </c>
      <c r="L43" s="30">
        <v>93.72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176.54</v>
      </c>
      <c r="G44" s="83">
        <v>176.54</v>
      </c>
      <c r="H44" s="83">
        <v>176.54</v>
      </c>
      <c r="I44" s="83">
        <v>176.54</v>
      </c>
      <c r="J44" s="83">
        <v>176.54</v>
      </c>
      <c r="K44" s="83">
        <v>176.54</v>
      </c>
      <c r="L44" s="83">
        <v>154.23</v>
      </c>
      <c r="M44" s="83">
        <v>154.23</v>
      </c>
      <c r="N44" s="83">
        <v>154.85</v>
      </c>
      <c r="O44" s="83">
        <v>154.85</v>
      </c>
      <c r="P44" s="83">
        <v>154.85</v>
      </c>
      <c r="Q44" s="84">
        <v>154.85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176.54</v>
      </c>
      <c r="G45" s="30">
        <v>176.54</v>
      </c>
      <c r="H45" s="30">
        <v>176.54</v>
      </c>
      <c r="I45" s="30">
        <v>176.54</v>
      </c>
      <c r="J45" s="30">
        <v>176.54</v>
      </c>
      <c r="K45" s="30">
        <v>176.54</v>
      </c>
      <c r="L45" s="30">
        <v>154.23</v>
      </c>
      <c r="M45" s="30">
        <v>154.23</v>
      </c>
      <c r="N45" s="30">
        <v>154.85</v>
      </c>
      <c r="O45" s="30">
        <v>154.85</v>
      </c>
      <c r="P45" s="30">
        <v>154.85</v>
      </c>
      <c r="Q45" s="31">
        <v>154.85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>
        <v>126.51</v>
      </c>
      <c r="L46" s="30">
        <v>126.51</v>
      </c>
      <c r="M46" s="30">
        <v>126.51</v>
      </c>
      <c r="N46" s="30">
        <v>134.88</v>
      </c>
      <c r="O46" s="30">
        <v>134.88</v>
      </c>
      <c r="P46" s="30">
        <v>134.88</v>
      </c>
      <c r="Q46" s="31">
        <v>134.88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180.57</v>
      </c>
      <c r="G49" s="30">
        <v>180.57</v>
      </c>
      <c r="H49" s="30">
        <v>180.57</v>
      </c>
      <c r="I49" s="30">
        <v>180.57</v>
      </c>
      <c r="J49" s="30">
        <v>180.57</v>
      </c>
      <c r="K49" s="30">
        <v>180.57</v>
      </c>
      <c r="L49" s="30">
        <v>156.46</v>
      </c>
      <c r="M49" s="30">
        <v>156.46</v>
      </c>
      <c r="N49" s="30">
        <v>156.46</v>
      </c>
      <c r="O49" s="30">
        <v>156.46</v>
      </c>
      <c r="P49" s="30">
        <v>156.46</v>
      </c>
      <c r="Q49" s="31">
        <v>156.46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115.02</v>
      </c>
      <c r="G63" s="83">
        <v>114.86</v>
      </c>
      <c r="H63" s="83">
        <v>113.12</v>
      </c>
      <c r="I63" s="83">
        <v>108.6</v>
      </c>
      <c r="J63" s="83">
        <v>108.22</v>
      </c>
      <c r="K63" s="83">
        <v>105.17</v>
      </c>
      <c r="L63" s="83">
        <v>104.16</v>
      </c>
      <c r="M63" s="83">
        <v>103.62</v>
      </c>
      <c r="N63" s="83">
        <v>101.85</v>
      </c>
      <c r="O63" s="83">
        <v>101.65</v>
      </c>
      <c r="P63" s="83">
        <v>106.48</v>
      </c>
      <c r="Q63" s="84">
        <v>107.17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103.64</v>
      </c>
      <c r="G64" s="30">
        <v>104.62</v>
      </c>
      <c r="H64" s="30">
        <v>102.1</v>
      </c>
      <c r="I64" s="30">
        <v>101.22</v>
      </c>
      <c r="J64" s="30">
        <v>101.38</v>
      </c>
      <c r="K64" s="30">
        <v>100.05</v>
      </c>
      <c r="L64" s="30">
        <v>100.62</v>
      </c>
      <c r="M64" s="30">
        <v>99.34</v>
      </c>
      <c r="N64" s="30">
        <v>92.76</v>
      </c>
      <c r="O64" s="30">
        <v>93.42</v>
      </c>
      <c r="P64" s="30">
        <v>97.37</v>
      </c>
      <c r="Q64" s="31">
        <v>96.63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90.32</v>
      </c>
      <c r="G65" s="83">
        <v>91.21</v>
      </c>
      <c r="H65" s="83">
        <v>92.23</v>
      </c>
      <c r="I65" s="83">
        <v>93.43</v>
      </c>
      <c r="J65" s="83">
        <v>93.86</v>
      </c>
      <c r="K65" s="83">
        <v>95</v>
      </c>
      <c r="L65" s="83">
        <v>95.46</v>
      </c>
      <c r="M65" s="83">
        <v>96.51</v>
      </c>
      <c r="N65" s="83">
        <v>96.78</v>
      </c>
      <c r="O65" s="83">
        <v>97.21</v>
      </c>
      <c r="P65" s="83">
        <v>97.08</v>
      </c>
      <c r="Q65" s="84">
        <v>98.95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88.23</v>
      </c>
      <c r="G66" s="30">
        <v>90.16</v>
      </c>
      <c r="H66" s="30">
        <v>90.64</v>
      </c>
      <c r="I66" s="30">
        <v>92.09</v>
      </c>
      <c r="J66" s="30">
        <v>92.1</v>
      </c>
      <c r="K66" s="30">
        <v>93.55</v>
      </c>
      <c r="L66" s="30">
        <v>94.49</v>
      </c>
      <c r="M66" s="30">
        <v>94.49</v>
      </c>
      <c r="N66" s="30">
        <v>92.57</v>
      </c>
      <c r="O66" s="30">
        <v>91.6</v>
      </c>
      <c r="P66" s="30">
        <v>92.09</v>
      </c>
      <c r="Q66" s="31">
        <v>94.5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88.23</v>
      </c>
      <c r="G67" s="30">
        <v>90.16</v>
      </c>
      <c r="H67" s="30">
        <v>90.64</v>
      </c>
      <c r="I67" s="30">
        <v>92.09</v>
      </c>
      <c r="J67" s="30">
        <v>92.09</v>
      </c>
      <c r="K67" s="30">
        <v>93.54</v>
      </c>
      <c r="L67" s="30">
        <v>94.5</v>
      </c>
      <c r="M67" s="30">
        <v>94.5</v>
      </c>
      <c r="N67" s="30">
        <v>92.57</v>
      </c>
      <c r="O67" s="30">
        <v>91.6</v>
      </c>
      <c r="P67" s="30">
        <v>92.09</v>
      </c>
      <c r="Q67" s="31">
        <v>94.5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100.1</v>
      </c>
      <c r="G68" s="30">
        <v>98.69</v>
      </c>
      <c r="H68" s="30">
        <v>95.87</v>
      </c>
      <c r="I68" s="30">
        <v>95.87</v>
      </c>
      <c r="J68" s="30">
        <v>108.55</v>
      </c>
      <c r="K68" s="30">
        <v>108.55</v>
      </c>
      <c r="L68" s="30">
        <v>77.54</v>
      </c>
      <c r="M68" s="30">
        <v>77.54</v>
      </c>
      <c r="N68" s="30">
        <v>97.28</v>
      </c>
      <c r="O68" s="30">
        <v>86</v>
      </c>
      <c r="P68" s="30">
        <v>97.28</v>
      </c>
      <c r="Q68" s="31">
        <v>97.28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87.64</v>
      </c>
      <c r="G69" s="30">
        <v>87.64</v>
      </c>
      <c r="H69" s="30">
        <v>89.19</v>
      </c>
      <c r="I69" s="30">
        <v>90.73</v>
      </c>
      <c r="J69" s="30">
        <v>91.5</v>
      </c>
      <c r="K69" s="30">
        <v>93.05</v>
      </c>
      <c r="L69" s="30">
        <v>93.05</v>
      </c>
      <c r="M69" s="30">
        <v>95.37</v>
      </c>
      <c r="N69" s="30">
        <v>97.68</v>
      </c>
      <c r="O69" s="30">
        <v>100</v>
      </c>
      <c r="P69" s="30">
        <v>99.23</v>
      </c>
      <c r="Q69" s="31">
        <v>100.77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41.71</v>
      </c>
      <c r="G70" s="30">
        <v>49.08</v>
      </c>
      <c r="H70" s="30">
        <v>40.49</v>
      </c>
      <c r="I70" s="30">
        <v>40.49</v>
      </c>
      <c r="J70" s="30">
        <v>40.49</v>
      </c>
      <c r="K70" s="30">
        <v>40.49</v>
      </c>
      <c r="L70" s="30">
        <v>40.49</v>
      </c>
      <c r="M70" s="30">
        <v>40.49</v>
      </c>
      <c r="N70" s="30">
        <v>40.49</v>
      </c>
      <c r="O70" s="30">
        <v>41.71</v>
      </c>
      <c r="P70" s="30">
        <v>41.71</v>
      </c>
      <c r="Q70" s="31">
        <v>36.81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107.55</v>
      </c>
      <c r="G71" s="30">
        <v>75.84</v>
      </c>
      <c r="H71" s="30">
        <v>132.42</v>
      </c>
      <c r="I71" s="30">
        <v>109.41</v>
      </c>
      <c r="J71" s="30">
        <v>123.71</v>
      </c>
      <c r="K71" s="30">
        <v>88.9</v>
      </c>
      <c r="L71" s="30">
        <v>159.77</v>
      </c>
      <c r="M71" s="30">
        <v>149.82</v>
      </c>
      <c r="N71" s="30">
        <v>143.61</v>
      </c>
      <c r="O71" s="30">
        <v>119.36</v>
      </c>
      <c r="P71" s="30">
        <v>119.98</v>
      </c>
      <c r="Q71" s="31">
        <v>101.95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104.84</v>
      </c>
      <c r="G72" s="30">
        <v>106.06</v>
      </c>
      <c r="H72" s="30">
        <v>106.17</v>
      </c>
      <c r="I72" s="30">
        <v>105.94</v>
      </c>
      <c r="J72" s="30">
        <v>106.29</v>
      </c>
      <c r="K72" s="30">
        <v>105.82</v>
      </c>
      <c r="L72" s="30">
        <v>105.25</v>
      </c>
      <c r="M72" s="30">
        <v>105.48</v>
      </c>
      <c r="N72" s="30">
        <v>105.59</v>
      </c>
      <c r="O72" s="30">
        <v>104.38</v>
      </c>
      <c r="P72" s="30">
        <v>104.49</v>
      </c>
      <c r="Q72" s="31">
        <v>106.23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104.01</v>
      </c>
      <c r="G73" s="30">
        <v>104.91</v>
      </c>
      <c r="H73" s="30">
        <v>104.91</v>
      </c>
      <c r="I73" s="30">
        <v>104.91</v>
      </c>
      <c r="J73" s="30">
        <v>104.91</v>
      </c>
      <c r="K73" s="30">
        <v>104.91</v>
      </c>
      <c r="L73" s="30">
        <v>104.91</v>
      </c>
      <c r="M73" s="30">
        <v>104.91</v>
      </c>
      <c r="N73" s="30">
        <v>104.91</v>
      </c>
      <c r="O73" s="30">
        <v>104.01</v>
      </c>
      <c r="P73" s="30">
        <v>104.01</v>
      </c>
      <c r="Q73" s="31">
        <v>105.81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109.16</v>
      </c>
      <c r="G74" s="30">
        <v>112.03</v>
      </c>
      <c r="H74" s="30">
        <v>112.75</v>
      </c>
      <c r="I74" s="30">
        <v>111.31</v>
      </c>
      <c r="J74" s="30">
        <v>113.47</v>
      </c>
      <c r="K74" s="30">
        <v>110.59</v>
      </c>
      <c r="L74" s="30">
        <v>107</v>
      </c>
      <c r="M74" s="30">
        <v>108.44</v>
      </c>
      <c r="N74" s="30">
        <v>109.16</v>
      </c>
      <c r="O74" s="30">
        <v>106.28</v>
      </c>
      <c r="P74" s="30">
        <v>107</v>
      </c>
      <c r="Q74" s="31">
        <v>108.44</v>
      </c>
    </row>
    <row r="75" spans="1:17" ht="13.5" thickBot="1">
      <c r="A75" s="11" t="s">
        <v>141</v>
      </c>
      <c r="B75" s="10" t="s">
        <v>232</v>
      </c>
      <c r="C75" s="38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3.5" thickBot="1">
      <c r="A76" s="13" t="s">
        <v>143</v>
      </c>
      <c r="B76" s="14" t="s">
        <v>233</v>
      </c>
      <c r="C76" s="40" t="s">
        <v>144</v>
      </c>
      <c r="D76" s="118">
        <v>45.71721743418829</v>
      </c>
      <c r="E76" s="83">
        <v>1149.5</v>
      </c>
      <c r="F76" s="82">
        <v>99.37</v>
      </c>
      <c r="G76" s="83">
        <v>99.46</v>
      </c>
      <c r="H76" s="83">
        <v>93.02</v>
      </c>
      <c r="I76" s="83">
        <v>94.5</v>
      </c>
      <c r="J76" s="83">
        <v>94.19</v>
      </c>
      <c r="K76" s="83">
        <v>95.95</v>
      </c>
      <c r="L76" s="83">
        <v>104.29</v>
      </c>
      <c r="M76" s="83">
        <v>106.71</v>
      </c>
      <c r="N76" s="83">
        <v>107.77</v>
      </c>
      <c r="O76" s="83">
        <v>103.96</v>
      </c>
      <c r="P76" s="83">
        <v>103.69</v>
      </c>
      <c r="Q76" s="84">
        <v>99.95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101.53</v>
      </c>
      <c r="G77" s="30">
        <v>101.44</v>
      </c>
      <c r="H77" s="30">
        <v>92.55</v>
      </c>
      <c r="I77" s="30">
        <v>92.46</v>
      </c>
      <c r="J77" s="30">
        <v>92.46</v>
      </c>
      <c r="K77" s="30">
        <v>95.06</v>
      </c>
      <c r="L77" s="30">
        <v>106.55</v>
      </c>
      <c r="M77" s="30">
        <v>109.82</v>
      </c>
      <c r="N77" s="30">
        <v>112.72</v>
      </c>
      <c r="O77" s="30">
        <v>107.25</v>
      </c>
      <c r="P77" s="30">
        <v>106.96</v>
      </c>
      <c r="Q77" s="31">
        <v>101.94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101.53</v>
      </c>
      <c r="G78" s="30">
        <v>101.44</v>
      </c>
      <c r="H78" s="30">
        <v>92.55</v>
      </c>
      <c r="I78" s="30">
        <v>92.46</v>
      </c>
      <c r="J78" s="30">
        <v>92.46</v>
      </c>
      <c r="K78" s="30">
        <v>95.06</v>
      </c>
      <c r="L78" s="30">
        <v>106.55</v>
      </c>
      <c r="M78" s="30">
        <v>109.82</v>
      </c>
      <c r="N78" s="30">
        <v>112.72</v>
      </c>
      <c r="O78" s="30">
        <v>107.25</v>
      </c>
      <c r="P78" s="30">
        <v>106.96</v>
      </c>
      <c r="Q78" s="31">
        <v>101.94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95.73</v>
      </c>
      <c r="G80" s="30">
        <v>99.41</v>
      </c>
      <c r="H80" s="30">
        <v>101.87</v>
      </c>
      <c r="I80" s="30">
        <v>99.41</v>
      </c>
      <c r="J80" s="30">
        <v>92.05</v>
      </c>
      <c r="K80" s="30">
        <v>88.37</v>
      </c>
      <c r="L80" s="30">
        <v>85.91</v>
      </c>
      <c r="M80" s="30">
        <v>85.91</v>
      </c>
      <c r="N80" s="30">
        <v>84.69</v>
      </c>
      <c r="O80" s="30">
        <v>89.6</v>
      </c>
      <c r="P80" s="30">
        <v>88.37</v>
      </c>
      <c r="Q80" s="31">
        <v>87.14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92.9</v>
      </c>
      <c r="G81" s="30">
        <v>92.9</v>
      </c>
      <c r="H81" s="30">
        <v>92.9</v>
      </c>
      <c r="I81" s="30">
        <v>100.32</v>
      </c>
      <c r="J81" s="30">
        <v>100.32</v>
      </c>
      <c r="K81" s="30">
        <v>100.32</v>
      </c>
      <c r="L81" s="30">
        <v>100.32</v>
      </c>
      <c r="M81" s="30">
        <v>100.32</v>
      </c>
      <c r="N81" s="30">
        <v>95.78</v>
      </c>
      <c r="O81" s="30">
        <v>95.78</v>
      </c>
      <c r="P81" s="30">
        <v>95.78</v>
      </c>
      <c r="Q81" s="31">
        <v>95.78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96.49</v>
      </c>
      <c r="G82" s="86">
        <v>96.83</v>
      </c>
      <c r="H82" s="86">
        <v>92.77</v>
      </c>
      <c r="I82" s="86">
        <v>94.16</v>
      </c>
      <c r="J82" s="86">
        <v>94.08</v>
      </c>
      <c r="K82" s="86">
        <v>95.64</v>
      </c>
      <c r="L82" s="86">
        <v>101.48</v>
      </c>
      <c r="M82" s="86">
        <v>103.46</v>
      </c>
      <c r="N82" s="86">
        <v>104.28</v>
      </c>
      <c r="O82" s="86">
        <v>101.82</v>
      </c>
      <c r="P82" s="86">
        <v>101.59</v>
      </c>
      <c r="Q82" s="87">
        <v>99.63</v>
      </c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102.6</v>
      </c>
      <c r="G83" s="89">
        <v>102.78</v>
      </c>
      <c r="H83" s="89">
        <v>99.48</v>
      </c>
      <c r="I83" s="89">
        <v>98.92</v>
      </c>
      <c r="J83" s="89">
        <v>98.75</v>
      </c>
      <c r="K83" s="89">
        <v>98.78</v>
      </c>
      <c r="L83" s="89">
        <v>102.37</v>
      </c>
      <c r="M83" s="89">
        <v>103.51</v>
      </c>
      <c r="N83" s="89">
        <v>103.48</v>
      </c>
      <c r="O83" s="89">
        <v>101.76</v>
      </c>
      <c r="P83" s="89">
        <v>103.2</v>
      </c>
      <c r="Q83" s="90">
        <v>102.11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98.17</v>
      </c>
      <c r="G84" s="33">
        <v>98.67</v>
      </c>
      <c r="H84" s="33">
        <v>94.97</v>
      </c>
      <c r="I84" s="33">
        <v>95.82</v>
      </c>
      <c r="J84" s="33">
        <v>95.8</v>
      </c>
      <c r="K84" s="33">
        <v>96.68</v>
      </c>
      <c r="L84" s="33">
        <v>101.28</v>
      </c>
      <c r="M84" s="33">
        <v>102.49</v>
      </c>
      <c r="N84" s="33">
        <v>101.57</v>
      </c>
      <c r="O84" s="33">
        <v>99.84</v>
      </c>
      <c r="P84" s="33">
        <v>100.6</v>
      </c>
      <c r="Q84" s="34">
        <v>98.92</v>
      </c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103.68</v>
      </c>
      <c r="G85" s="74">
        <v>103.88</v>
      </c>
      <c r="H85" s="74">
        <v>100.22</v>
      </c>
      <c r="I85" s="74">
        <v>98.76</v>
      </c>
      <c r="J85" s="74">
        <v>98.57</v>
      </c>
      <c r="K85" s="74">
        <v>98.61</v>
      </c>
      <c r="L85" s="74">
        <v>102.59</v>
      </c>
      <c r="M85" s="74">
        <v>103.86</v>
      </c>
      <c r="N85" s="74">
        <v>104.34</v>
      </c>
      <c r="O85" s="74">
        <v>102.43</v>
      </c>
      <c r="P85" s="74">
        <v>104.03</v>
      </c>
      <c r="Q85" s="76">
        <v>102.82</v>
      </c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97.14</v>
      </c>
      <c r="G86" s="79">
        <v>97.54</v>
      </c>
      <c r="H86" s="79">
        <v>92.77</v>
      </c>
      <c r="I86" s="79">
        <v>93.08</v>
      </c>
      <c r="J86" s="79">
        <v>92.99</v>
      </c>
      <c r="K86" s="79">
        <v>94.82</v>
      </c>
      <c r="L86" s="79">
        <v>101.68</v>
      </c>
      <c r="M86" s="79">
        <v>104.01</v>
      </c>
      <c r="N86" s="79">
        <v>105.77</v>
      </c>
      <c r="O86" s="79">
        <v>102.88</v>
      </c>
      <c r="P86" s="79">
        <v>102.61</v>
      </c>
      <c r="Q86" s="81">
        <v>100.31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86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7" width="9.8515625" style="0" customWidth="1"/>
  </cols>
  <sheetData>
    <row r="2" spans="1:9" ht="15.75">
      <c r="A2" s="1"/>
      <c r="D2" s="2"/>
      <c r="E2" s="66"/>
      <c r="F2" s="2"/>
      <c r="G2" s="66">
        <v>2005</v>
      </c>
      <c r="H2" s="66"/>
      <c r="I2" s="66" t="s">
        <v>161</v>
      </c>
    </row>
    <row r="3" spans="2:9" ht="15.75">
      <c r="B3" s="3"/>
      <c r="C3" s="3"/>
      <c r="E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s="51" customFormat="1" ht="13.5" thickBot="1">
      <c r="A5" s="48" t="s">
        <v>1</v>
      </c>
      <c r="B5" s="49" t="s">
        <v>162</v>
      </c>
      <c r="C5" s="50" t="s">
        <v>2</v>
      </c>
      <c r="D5" s="117" t="s">
        <v>256</v>
      </c>
      <c r="E5" s="53" t="s">
        <v>257</v>
      </c>
      <c r="F5" s="127" t="s">
        <v>242</v>
      </c>
      <c r="G5" s="128" t="s">
        <v>243</v>
      </c>
      <c r="H5" s="128" t="s">
        <v>244</v>
      </c>
      <c r="I5" s="128" t="s">
        <v>245</v>
      </c>
      <c r="J5" s="128" t="s">
        <v>246</v>
      </c>
      <c r="K5" s="128" t="s">
        <v>247</v>
      </c>
      <c r="L5" s="128" t="s">
        <v>248</v>
      </c>
      <c r="M5" s="128" t="s">
        <v>249</v>
      </c>
      <c r="N5" s="128" t="s">
        <v>250</v>
      </c>
      <c r="O5" s="128" t="s">
        <v>251</v>
      </c>
      <c r="P5" s="128" t="s">
        <v>252</v>
      </c>
      <c r="Q5" s="129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81.79</v>
      </c>
      <c r="G6" s="83">
        <v>81.72</v>
      </c>
      <c r="H6" s="83">
        <v>81.04</v>
      </c>
      <c r="I6" s="83">
        <v>80.55</v>
      </c>
      <c r="J6" s="83">
        <v>80.47</v>
      </c>
      <c r="K6" s="83"/>
      <c r="L6" s="83"/>
      <c r="M6" s="83"/>
      <c r="N6" s="83"/>
      <c r="O6" s="83"/>
      <c r="P6" s="83"/>
      <c r="Q6" s="84"/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81.18</v>
      </c>
      <c r="G7" s="30">
        <v>81.44</v>
      </c>
      <c r="H7" s="30">
        <v>80.63</v>
      </c>
      <c r="I7" s="30">
        <v>79.46</v>
      </c>
      <c r="J7" s="30">
        <v>79.42</v>
      </c>
      <c r="K7" s="30"/>
      <c r="L7" s="30"/>
      <c r="M7" s="30"/>
      <c r="N7" s="30"/>
      <c r="O7" s="30"/>
      <c r="P7" s="30"/>
      <c r="Q7" s="31"/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81.18</v>
      </c>
      <c r="G8" s="30">
        <v>81.44</v>
      </c>
      <c r="H8" s="30">
        <v>80.63</v>
      </c>
      <c r="I8" s="30">
        <v>79.46</v>
      </c>
      <c r="J8" s="30">
        <v>79.42</v>
      </c>
      <c r="K8" s="30"/>
      <c r="L8" s="30"/>
      <c r="M8" s="30"/>
      <c r="N8" s="30"/>
      <c r="O8" s="30"/>
      <c r="P8" s="30"/>
      <c r="Q8" s="31"/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84.89</v>
      </c>
      <c r="G10" s="30">
        <v>85.34</v>
      </c>
      <c r="H10" s="30">
        <v>85.31</v>
      </c>
      <c r="I10" s="30">
        <v>86.35</v>
      </c>
      <c r="J10" s="30">
        <v>86.1</v>
      </c>
      <c r="K10" s="30"/>
      <c r="L10" s="130"/>
      <c r="M10" s="30"/>
      <c r="N10" s="30"/>
      <c r="O10" s="30"/>
      <c r="P10" s="30"/>
      <c r="Q10" s="31"/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87.63</v>
      </c>
      <c r="G11" s="30">
        <v>87.14</v>
      </c>
      <c r="H11" s="30">
        <v>86.52</v>
      </c>
      <c r="I11" s="30">
        <v>86.15</v>
      </c>
      <c r="J11" s="30">
        <v>85.65</v>
      </c>
      <c r="K11" s="30"/>
      <c r="L11" s="30"/>
      <c r="M11" s="30"/>
      <c r="N11" s="30"/>
      <c r="O11" s="30"/>
      <c r="P11" s="30"/>
      <c r="Q11" s="31"/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87.08</v>
      </c>
      <c r="G12" s="30">
        <v>86.44</v>
      </c>
      <c r="H12" s="30">
        <v>85.63</v>
      </c>
      <c r="I12" s="30">
        <v>85.14</v>
      </c>
      <c r="J12" s="30">
        <v>84.46</v>
      </c>
      <c r="K12" s="30"/>
      <c r="L12" s="30"/>
      <c r="M12" s="30"/>
      <c r="N12" s="30"/>
      <c r="O12" s="30"/>
      <c r="P12" s="30"/>
      <c r="Q12" s="31"/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90.02</v>
      </c>
      <c r="G13" s="30">
        <v>90.19</v>
      </c>
      <c r="H13" s="30">
        <v>90.4</v>
      </c>
      <c r="I13" s="30">
        <v>90.56</v>
      </c>
      <c r="J13" s="30">
        <v>90.8</v>
      </c>
      <c r="K13" s="30"/>
      <c r="L13" s="30"/>
      <c r="M13" s="30"/>
      <c r="N13" s="30"/>
      <c r="O13" s="30"/>
      <c r="P13" s="30"/>
      <c r="Q13" s="31"/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73.22</v>
      </c>
      <c r="G14" s="30">
        <v>73.51</v>
      </c>
      <c r="H14" s="30">
        <v>72.73</v>
      </c>
      <c r="I14" s="30">
        <v>72.27</v>
      </c>
      <c r="J14" s="30">
        <v>72.81</v>
      </c>
      <c r="K14" s="30"/>
      <c r="L14" s="30"/>
      <c r="M14" s="30"/>
      <c r="N14" s="30"/>
      <c r="O14" s="30"/>
      <c r="P14" s="30"/>
      <c r="Q14" s="31"/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95.67</v>
      </c>
      <c r="G18" s="83">
        <v>94.38</v>
      </c>
      <c r="H18" s="83">
        <v>95.33</v>
      </c>
      <c r="I18" s="83">
        <v>95.22</v>
      </c>
      <c r="J18" s="83">
        <v>95.91</v>
      </c>
      <c r="K18" s="83"/>
      <c r="L18" s="83"/>
      <c r="M18" s="83"/>
      <c r="N18" s="83"/>
      <c r="O18" s="83"/>
      <c r="P18" s="83"/>
      <c r="Q18" s="84"/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104.37</v>
      </c>
      <c r="G19" s="30">
        <v>97.56</v>
      </c>
      <c r="H19" s="30">
        <v>102.55</v>
      </c>
      <c r="I19" s="30">
        <v>101.99</v>
      </c>
      <c r="J19" s="30">
        <v>105.65</v>
      </c>
      <c r="K19" s="30"/>
      <c r="L19" s="30"/>
      <c r="M19" s="30"/>
      <c r="N19" s="30"/>
      <c r="O19" s="30"/>
      <c r="P19" s="30"/>
      <c r="Q19" s="31"/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104.37</v>
      </c>
      <c r="G20" s="30">
        <v>97.56</v>
      </c>
      <c r="H20" s="30">
        <v>102.55</v>
      </c>
      <c r="I20" s="30">
        <v>101.99</v>
      </c>
      <c r="J20" s="30">
        <v>105.65</v>
      </c>
      <c r="K20" s="30"/>
      <c r="L20" s="30"/>
      <c r="M20" s="30"/>
      <c r="N20" s="30"/>
      <c r="O20" s="30"/>
      <c r="P20" s="30"/>
      <c r="Q20" s="31"/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93.65</v>
      </c>
      <c r="G26" s="30">
        <v>93.65</v>
      </c>
      <c r="H26" s="30">
        <v>93.65</v>
      </c>
      <c r="I26" s="30">
        <v>93.65</v>
      </c>
      <c r="J26" s="30">
        <v>93.65</v>
      </c>
      <c r="K26" s="30"/>
      <c r="L26" s="30"/>
      <c r="M26" s="30"/>
      <c r="N26" s="30"/>
      <c r="O26" s="30"/>
      <c r="P26" s="30"/>
      <c r="Q26" s="31"/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81.2</v>
      </c>
      <c r="G28" s="83">
        <v>80.95</v>
      </c>
      <c r="H28" s="83">
        <v>80.15</v>
      </c>
      <c r="I28" s="83">
        <v>79.67</v>
      </c>
      <c r="J28" s="83">
        <v>79.51</v>
      </c>
      <c r="K28" s="83"/>
      <c r="L28" s="83"/>
      <c r="M28" s="83"/>
      <c r="N28" s="83"/>
      <c r="O28" s="83"/>
      <c r="P28" s="83"/>
      <c r="Q28" s="84"/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81.2</v>
      </c>
      <c r="G31" s="30">
        <v>80.95</v>
      </c>
      <c r="H31" s="30">
        <v>80.15</v>
      </c>
      <c r="I31" s="30">
        <v>79.67</v>
      </c>
      <c r="J31" s="30">
        <v>79.51</v>
      </c>
      <c r="K31" s="30"/>
      <c r="L31" s="30"/>
      <c r="M31" s="30"/>
      <c r="N31" s="30"/>
      <c r="O31" s="30"/>
      <c r="P31" s="30"/>
      <c r="Q31" s="31"/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118.61</v>
      </c>
      <c r="G32" s="83">
        <v>124.81</v>
      </c>
      <c r="H32" s="83">
        <v>121</v>
      </c>
      <c r="I32" s="83">
        <v>106.79</v>
      </c>
      <c r="J32" s="83">
        <v>117.29</v>
      </c>
      <c r="K32" s="83"/>
      <c r="L32" s="83"/>
      <c r="M32" s="83"/>
      <c r="N32" s="83"/>
      <c r="O32" s="83"/>
      <c r="P32" s="83"/>
      <c r="Q32" s="84"/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116.05</v>
      </c>
      <c r="G33" s="30">
        <v>125.28</v>
      </c>
      <c r="H33" s="30">
        <v>125.82</v>
      </c>
      <c r="I33" s="30">
        <v>109.14</v>
      </c>
      <c r="J33" s="30">
        <v>114.5</v>
      </c>
      <c r="K33" s="30"/>
      <c r="L33" s="30"/>
      <c r="M33" s="30"/>
      <c r="N33" s="30"/>
      <c r="O33" s="30"/>
      <c r="P33" s="30"/>
      <c r="Q33" s="31"/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143.37</v>
      </c>
      <c r="G35" s="30">
        <v>143.37</v>
      </c>
      <c r="H35" s="30">
        <v>143.37</v>
      </c>
      <c r="I35" s="30">
        <v>143.37</v>
      </c>
      <c r="J35" s="30">
        <v>146.12</v>
      </c>
      <c r="K35" s="30"/>
      <c r="L35" s="30"/>
      <c r="M35" s="30"/>
      <c r="N35" s="30"/>
      <c r="O35" s="30"/>
      <c r="P35" s="30"/>
      <c r="Q35" s="31"/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107.69</v>
      </c>
      <c r="G36" s="30">
        <v>119.75</v>
      </c>
      <c r="H36" s="30">
        <v>120.45</v>
      </c>
      <c r="I36" s="30">
        <v>98.67</v>
      </c>
      <c r="J36" s="30">
        <v>104.83</v>
      </c>
      <c r="K36" s="30"/>
      <c r="L36" s="30"/>
      <c r="M36" s="30"/>
      <c r="N36" s="30"/>
      <c r="O36" s="30"/>
      <c r="P36" s="30"/>
      <c r="Q36" s="31"/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122.38</v>
      </c>
      <c r="G37" s="30">
        <v>124.11</v>
      </c>
      <c r="H37" s="30">
        <v>113.93</v>
      </c>
      <c r="I37" s="30">
        <v>103.34</v>
      </c>
      <c r="J37" s="30">
        <v>121.39</v>
      </c>
      <c r="K37" s="30"/>
      <c r="L37" s="30"/>
      <c r="M37" s="30"/>
      <c r="N37" s="30"/>
      <c r="O37" s="30"/>
      <c r="P37" s="30"/>
      <c r="Q37" s="31"/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159.99</v>
      </c>
      <c r="G38" s="83">
        <v>165</v>
      </c>
      <c r="H38" s="83">
        <v>165.68</v>
      </c>
      <c r="I38" s="83">
        <v>162.25</v>
      </c>
      <c r="J38" s="83">
        <v>149.15</v>
      </c>
      <c r="K38" s="83"/>
      <c r="L38" s="83"/>
      <c r="M38" s="83"/>
      <c r="N38" s="83"/>
      <c r="O38" s="83"/>
      <c r="P38" s="83"/>
      <c r="Q38" s="84"/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182.65</v>
      </c>
      <c r="G39" s="30">
        <v>189.37</v>
      </c>
      <c r="H39" s="30">
        <v>190.29</v>
      </c>
      <c r="I39" s="30">
        <v>185.69</v>
      </c>
      <c r="J39" s="30">
        <v>168.1</v>
      </c>
      <c r="K39" s="30"/>
      <c r="L39" s="30"/>
      <c r="M39" s="30"/>
      <c r="N39" s="30"/>
      <c r="O39" s="30"/>
      <c r="P39" s="30"/>
      <c r="Q39" s="31"/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182.65</v>
      </c>
      <c r="G41" s="30">
        <v>189.37</v>
      </c>
      <c r="H41" s="30">
        <v>190.29</v>
      </c>
      <c r="I41" s="30">
        <v>185.69</v>
      </c>
      <c r="J41" s="30">
        <v>168.1</v>
      </c>
      <c r="K41" s="30"/>
      <c r="L41" s="30"/>
      <c r="M41" s="30"/>
      <c r="N41" s="30"/>
      <c r="O41" s="30"/>
      <c r="P41" s="30"/>
      <c r="Q41" s="31"/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/>
      <c r="L43" s="30"/>
      <c r="M43" s="30"/>
      <c r="N43" s="30"/>
      <c r="O43" s="30"/>
      <c r="P43" s="30"/>
      <c r="Q43" s="31"/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154.85</v>
      </c>
      <c r="G44" s="83">
        <v>154.85</v>
      </c>
      <c r="H44" s="83">
        <v>154.85</v>
      </c>
      <c r="I44" s="83">
        <v>154.85</v>
      </c>
      <c r="J44" s="83">
        <v>154.85</v>
      </c>
      <c r="K44" s="83"/>
      <c r="L44" s="83"/>
      <c r="M44" s="83"/>
      <c r="N44" s="83"/>
      <c r="O44" s="83"/>
      <c r="P44" s="83"/>
      <c r="Q44" s="84"/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154.85</v>
      </c>
      <c r="G45" s="30">
        <v>154.85</v>
      </c>
      <c r="H45" s="30">
        <v>154.85</v>
      </c>
      <c r="I45" s="30">
        <v>154.85</v>
      </c>
      <c r="J45" s="30">
        <v>154.85</v>
      </c>
      <c r="K45" s="30"/>
      <c r="L45" s="30"/>
      <c r="M45" s="30"/>
      <c r="N45" s="30"/>
      <c r="O45" s="30"/>
      <c r="P45" s="30"/>
      <c r="Q45" s="31"/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134.88</v>
      </c>
      <c r="G46" s="30">
        <v>134.88</v>
      </c>
      <c r="H46" s="30">
        <v>134.88</v>
      </c>
      <c r="I46" s="30">
        <v>134.88</v>
      </c>
      <c r="J46" s="30">
        <v>134.88</v>
      </c>
      <c r="K46" s="30"/>
      <c r="L46" s="30"/>
      <c r="M46" s="30"/>
      <c r="N46" s="30"/>
      <c r="O46" s="30"/>
      <c r="P46" s="30"/>
      <c r="Q46" s="31"/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156.46</v>
      </c>
      <c r="G49" s="30">
        <v>156.46</v>
      </c>
      <c r="H49" s="30">
        <v>156.46</v>
      </c>
      <c r="I49" s="30">
        <v>156.46</v>
      </c>
      <c r="J49" s="30">
        <v>156.46</v>
      </c>
      <c r="K49" s="30"/>
      <c r="L49" s="30"/>
      <c r="M49" s="30"/>
      <c r="N49" s="30"/>
      <c r="O49" s="30"/>
      <c r="P49" s="30"/>
      <c r="Q49" s="31"/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20"/>
      <c r="E58" s="86"/>
      <c r="F58" s="85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7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39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105.29</v>
      </c>
      <c r="G63" s="83">
        <v>107.68</v>
      </c>
      <c r="H63" s="83">
        <v>106.24</v>
      </c>
      <c r="I63" s="83">
        <v>100.93</v>
      </c>
      <c r="J63" s="83">
        <v>103.27</v>
      </c>
      <c r="K63" s="83"/>
      <c r="L63" s="83"/>
      <c r="M63" s="83"/>
      <c r="N63" s="83"/>
      <c r="O63" s="83"/>
      <c r="P63" s="83"/>
      <c r="Q63" s="84"/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95.1</v>
      </c>
      <c r="G64" s="30">
        <v>95.59</v>
      </c>
      <c r="H64" s="30">
        <v>95.33</v>
      </c>
      <c r="I64" s="30">
        <v>94.46</v>
      </c>
      <c r="J64" s="30">
        <v>92.58</v>
      </c>
      <c r="K64" s="30"/>
      <c r="L64" s="30"/>
      <c r="M64" s="30"/>
      <c r="N64" s="30"/>
      <c r="O64" s="30"/>
      <c r="P64" s="30"/>
      <c r="Q64" s="31"/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99.14</v>
      </c>
      <c r="G65" s="83">
        <v>99.89</v>
      </c>
      <c r="H65" s="83">
        <v>100.44</v>
      </c>
      <c r="I65" s="83">
        <v>100.66</v>
      </c>
      <c r="J65" s="83">
        <v>100.56</v>
      </c>
      <c r="K65" s="83"/>
      <c r="L65" s="83"/>
      <c r="M65" s="83"/>
      <c r="N65" s="83"/>
      <c r="O65" s="83"/>
      <c r="P65" s="83"/>
      <c r="Q65" s="84"/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95.46</v>
      </c>
      <c r="G66" s="30">
        <v>97.38</v>
      </c>
      <c r="H66" s="30">
        <v>96.92</v>
      </c>
      <c r="I66" s="30">
        <v>98.36</v>
      </c>
      <c r="J66" s="30">
        <v>99.32</v>
      </c>
      <c r="K66" s="30"/>
      <c r="L66" s="30"/>
      <c r="M66" s="30"/>
      <c r="N66" s="30"/>
      <c r="O66" s="30"/>
      <c r="P66" s="30"/>
      <c r="Q66" s="31"/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95.47</v>
      </c>
      <c r="G67" s="30">
        <v>97.4</v>
      </c>
      <c r="H67" s="30">
        <v>96.91</v>
      </c>
      <c r="I67" s="30">
        <v>98.36</v>
      </c>
      <c r="J67" s="30">
        <v>99.33</v>
      </c>
      <c r="K67" s="30"/>
      <c r="L67" s="30"/>
      <c r="M67" s="30"/>
      <c r="N67" s="30"/>
      <c r="O67" s="30"/>
      <c r="P67" s="30"/>
      <c r="Q67" s="31"/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84.59</v>
      </c>
      <c r="G68" s="30">
        <v>73.31</v>
      </c>
      <c r="H68" s="30">
        <v>101.51</v>
      </c>
      <c r="I68" s="30">
        <v>98.69</v>
      </c>
      <c r="J68" s="30">
        <v>91.64</v>
      </c>
      <c r="K68" s="30"/>
      <c r="L68" s="30"/>
      <c r="M68" s="30"/>
      <c r="N68" s="30"/>
      <c r="O68" s="30"/>
      <c r="P68" s="30"/>
      <c r="Q68" s="31"/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100.77</v>
      </c>
      <c r="G69" s="30">
        <v>100.77</v>
      </c>
      <c r="H69" s="30">
        <v>102.32</v>
      </c>
      <c r="I69" s="30">
        <v>101.55</v>
      </c>
      <c r="J69" s="30">
        <v>100.77</v>
      </c>
      <c r="K69" s="30"/>
      <c r="L69" s="30"/>
      <c r="M69" s="30"/>
      <c r="N69" s="30"/>
      <c r="O69" s="30"/>
      <c r="P69" s="30"/>
      <c r="Q69" s="31"/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38.03</v>
      </c>
      <c r="G70" s="30">
        <v>38.03</v>
      </c>
      <c r="H70" s="30">
        <v>41.71</v>
      </c>
      <c r="I70" s="30">
        <v>41.71</v>
      </c>
      <c r="J70" s="30">
        <v>41.71</v>
      </c>
      <c r="K70" s="30"/>
      <c r="L70" s="30"/>
      <c r="M70" s="30"/>
      <c r="N70" s="30"/>
      <c r="O70" s="30"/>
      <c r="P70" s="30"/>
      <c r="Q70" s="31"/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106.93</v>
      </c>
      <c r="G71" s="30">
        <v>101.33</v>
      </c>
      <c r="H71" s="30">
        <v>142.36</v>
      </c>
      <c r="I71" s="30">
        <v>147.34</v>
      </c>
      <c r="J71" s="30">
        <v>139.25</v>
      </c>
      <c r="K71" s="30"/>
      <c r="L71" s="30"/>
      <c r="M71" s="30"/>
      <c r="N71" s="30"/>
      <c r="O71" s="30"/>
      <c r="P71" s="30"/>
      <c r="Q71" s="31"/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104.78</v>
      </c>
      <c r="G72" s="30">
        <v>104.73</v>
      </c>
      <c r="H72" s="30">
        <v>104.26</v>
      </c>
      <c r="I72" s="30">
        <v>104.09</v>
      </c>
      <c r="J72" s="30">
        <v>103.22</v>
      </c>
      <c r="K72" s="30"/>
      <c r="L72" s="30"/>
      <c r="M72" s="30"/>
      <c r="N72" s="30"/>
      <c r="O72" s="30"/>
      <c r="P72" s="30"/>
      <c r="Q72" s="31"/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104.91</v>
      </c>
      <c r="G73" s="30">
        <v>104.01</v>
      </c>
      <c r="H73" s="30">
        <v>104.01</v>
      </c>
      <c r="I73" s="30">
        <v>103.12</v>
      </c>
      <c r="J73" s="30">
        <v>102.22</v>
      </c>
      <c r="K73" s="30"/>
      <c r="L73" s="30"/>
      <c r="M73" s="30"/>
      <c r="N73" s="30"/>
      <c r="O73" s="30"/>
      <c r="P73" s="30"/>
      <c r="Q73" s="31"/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104.13</v>
      </c>
      <c r="G74" s="30">
        <v>108.44</v>
      </c>
      <c r="H74" s="30">
        <v>105.57</v>
      </c>
      <c r="I74" s="30">
        <v>109.16</v>
      </c>
      <c r="J74" s="30">
        <v>108.44</v>
      </c>
      <c r="K74" s="30"/>
      <c r="L74" s="30"/>
      <c r="M74" s="30"/>
      <c r="N74" s="30"/>
      <c r="O74" s="30"/>
      <c r="P74" s="30"/>
      <c r="Q74" s="31"/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94.95</v>
      </c>
      <c r="G76" s="83">
        <v>94.98</v>
      </c>
      <c r="H76" s="83">
        <v>88.54</v>
      </c>
      <c r="I76" s="83">
        <v>88.91</v>
      </c>
      <c r="J76" s="83">
        <v>88.61</v>
      </c>
      <c r="K76" s="83"/>
      <c r="L76" s="83"/>
      <c r="M76" s="83"/>
      <c r="N76" s="83"/>
      <c r="O76" s="83"/>
      <c r="P76" s="83"/>
      <c r="Q76" s="84"/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95.71</v>
      </c>
      <c r="G77" s="30">
        <v>95.68</v>
      </c>
      <c r="H77" s="30">
        <v>86.79</v>
      </c>
      <c r="I77" s="30">
        <v>86.7</v>
      </c>
      <c r="J77" s="30">
        <v>86.67</v>
      </c>
      <c r="K77" s="30"/>
      <c r="L77" s="30"/>
      <c r="M77" s="30"/>
      <c r="N77" s="30"/>
      <c r="O77" s="30"/>
      <c r="P77" s="30"/>
      <c r="Q77" s="31"/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95.71</v>
      </c>
      <c r="G78" s="30">
        <v>95.68</v>
      </c>
      <c r="H78" s="30">
        <v>86.79</v>
      </c>
      <c r="I78" s="30">
        <v>86.7</v>
      </c>
      <c r="J78" s="30">
        <v>86.67</v>
      </c>
      <c r="K78" s="30"/>
      <c r="L78" s="30"/>
      <c r="M78" s="30"/>
      <c r="N78" s="30"/>
      <c r="O78" s="30"/>
      <c r="P78" s="30"/>
      <c r="Q78" s="31"/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77.32</v>
      </c>
      <c r="G80" s="30">
        <v>78.55</v>
      </c>
      <c r="H80" s="30">
        <v>81</v>
      </c>
      <c r="I80" s="30">
        <v>78.2</v>
      </c>
      <c r="J80" s="30">
        <v>71.75</v>
      </c>
      <c r="K80" s="30"/>
      <c r="L80" s="30"/>
      <c r="M80" s="30"/>
      <c r="N80" s="30"/>
      <c r="O80" s="30"/>
      <c r="P80" s="30"/>
      <c r="Q80" s="31"/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95.78</v>
      </c>
      <c r="G81" s="30">
        <v>95.78</v>
      </c>
      <c r="H81" s="30">
        <v>95.78</v>
      </c>
      <c r="I81" s="30">
        <v>98.23</v>
      </c>
      <c r="J81" s="30">
        <v>98.23</v>
      </c>
      <c r="K81" s="30"/>
      <c r="L81" s="30"/>
      <c r="M81" s="30"/>
      <c r="N81" s="30"/>
      <c r="O81" s="30"/>
      <c r="P81" s="30"/>
      <c r="Q81" s="31"/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96.28</v>
      </c>
      <c r="G82" s="86">
        <v>96.54</v>
      </c>
      <c r="H82" s="86">
        <v>92.32</v>
      </c>
      <c r="I82" s="86">
        <v>92.64</v>
      </c>
      <c r="J82" s="86">
        <v>92.41</v>
      </c>
      <c r="K82" s="86"/>
      <c r="L82" s="86"/>
      <c r="M82" s="86"/>
      <c r="N82" s="86"/>
      <c r="O82" s="86"/>
      <c r="P82" s="86"/>
      <c r="Q82" s="87"/>
    </row>
    <row r="83" spans="1:17" s="72" customFormat="1" ht="39" thickBot="1">
      <c r="A83" s="69" t="s">
        <v>157</v>
      </c>
      <c r="B83" s="70" t="s">
        <v>240</v>
      </c>
      <c r="C83" s="71" t="s">
        <v>158</v>
      </c>
      <c r="D83" s="121">
        <v>100</v>
      </c>
      <c r="E83" s="89">
        <v>2514.37</v>
      </c>
      <c r="F83" s="88">
        <v>99.25</v>
      </c>
      <c r="G83" s="89">
        <v>100.21</v>
      </c>
      <c r="H83" s="89">
        <v>96.91</v>
      </c>
      <c r="I83" s="89">
        <v>95.38</v>
      </c>
      <c r="J83" s="89">
        <v>95.99</v>
      </c>
      <c r="K83" s="89"/>
      <c r="L83" s="89"/>
      <c r="M83" s="89"/>
      <c r="N83" s="89"/>
      <c r="O83" s="89"/>
      <c r="P83" s="89"/>
      <c r="Q83" s="90"/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33">
        <v>2204.47</v>
      </c>
      <c r="F84" s="32">
        <v>96</v>
      </c>
      <c r="G84" s="33">
        <v>96.32</v>
      </c>
      <c r="H84" s="33">
        <v>93.03</v>
      </c>
      <c r="I84" s="33">
        <v>93.07</v>
      </c>
      <c r="J84" s="33">
        <v>92.45</v>
      </c>
      <c r="K84" s="33"/>
      <c r="L84" s="33"/>
      <c r="M84" s="33"/>
      <c r="N84" s="33"/>
      <c r="O84" s="33"/>
      <c r="P84" s="33"/>
      <c r="Q84" s="34"/>
    </row>
    <row r="85" spans="1:17" s="67" customFormat="1" ht="51.75" thickBot="1">
      <c r="A85" s="73"/>
      <c r="B85" s="44" t="s">
        <v>254</v>
      </c>
      <c r="C85" s="73"/>
      <c r="D85" s="123">
        <v>90.04561778894912</v>
      </c>
      <c r="E85" s="123">
        <v>2264.08</v>
      </c>
      <c r="F85" s="74">
        <v>99.64</v>
      </c>
      <c r="G85" s="74">
        <v>100.71</v>
      </c>
      <c r="H85" s="74">
        <v>97.04</v>
      </c>
      <c r="I85" s="74">
        <v>95.06</v>
      </c>
      <c r="J85" s="74">
        <v>95.75</v>
      </c>
      <c r="K85" s="74"/>
      <c r="L85" s="74"/>
      <c r="M85" s="74"/>
      <c r="N85" s="74"/>
      <c r="O85" s="74"/>
      <c r="P85" s="74"/>
      <c r="Q85" s="76"/>
    </row>
    <row r="86" spans="1:17" s="67" customFormat="1" ht="26.25" thickBot="1">
      <c r="A86" s="77"/>
      <c r="B86" s="78" t="s">
        <v>255</v>
      </c>
      <c r="C86" s="77"/>
      <c r="D86" s="124">
        <v>57.06996185923313</v>
      </c>
      <c r="E86" s="124">
        <v>1434.95</v>
      </c>
      <c r="F86" s="79">
        <v>96.38</v>
      </c>
      <c r="G86" s="79">
        <v>96.69</v>
      </c>
      <c r="H86" s="79">
        <v>91.73</v>
      </c>
      <c r="I86" s="79">
        <v>91.67</v>
      </c>
      <c r="J86" s="79">
        <v>91.39</v>
      </c>
      <c r="K86" s="79"/>
      <c r="L86" s="79"/>
      <c r="M86" s="79"/>
      <c r="N86" s="79"/>
      <c r="O86" s="79"/>
      <c r="P86" s="79"/>
      <c r="Q86" s="81"/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S86"/>
  <sheetViews>
    <sheetView zoomScale="75" zoomScaleNormal="75" workbookViewId="0" topLeftCell="A1">
      <pane xSplit="3" ySplit="5" topLeftCell="DH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L35" sqref="DL35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23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  <c r="DH4" s="126">
        <v>2005</v>
      </c>
      <c r="DI4" s="126">
        <v>2005</v>
      </c>
      <c r="DJ4" s="126">
        <v>2005</v>
      </c>
      <c r="DK4" s="126">
        <v>2005</v>
      </c>
      <c r="DL4" s="126">
        <v>2005</v>
      </c>
      <c r="DM4" s="126">
        <v>2005</v>
      </c>
      <c r="DN4" s="126">
        <v>2005</v>
      </c>
      <c r="DO4" s="126">
        <v>2005</v>
      </c>
      <c r="DP4" s="126">
        <v>2005</v>
      </c>
      <c r="DQ4" s="126">
        <v>2005</v>
      </c>
      <c r="DR4" s="126">
        <v>2005</v>
      </c>
      <c r="DS4" s="126">
        <v>2005</v>
      </c>
    </row>
    <row r="5" spans="1:123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  <c r="DH5" s="52" t="s">
        <v>242</v>
      </c>
      <c r="DI5" s="53" t="s">
        <v>243</v>
      </c>
      <c r="DJ5" s="53" t="s">
        <v>244</v>
      </c>
      <c r="DK5" s="53" t="s">
        <v>245</v>
      </c>
      <c r="DL5" s="53" t="s">
        <v>246</v>
      </c>
      <c r="DM5" s="53" t="s">
        <v>247</v>
      </c>
      <c r="DN5" s="53" t="s">
        <v>248</v>
      </c>
      <c r="DO5" s="53" t="s">
        <v>249</v>
      </c>
      <c r="DP5" s="53" t="s">
        <v>250</v>
      </c>
      <c r="DQ5" s="53" t="s">
        <v>251</v>
      </c>
      <c r="DR5" s="53" t="s">
        <v>252</v>
      </c>
      <c r="DS5" s="54" t="s">
        <v>253</v>
      </c>
    </row>
    <row r="6" spans="1:123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('2003'!F6-'2002'!D6)/'2002'!D6*100</f>
        <v>-5.545856013145738</v>
      </c>
      <c r="CK6" s="92">
        <f>('2003'!G6-'2002'!E6)/'2002'!E6*100</f>
        <v>-8.469055374592829</v>
      </c>
      <c r="CL6" s="92">
        <f>('2003'!H6-'2002'!F6)/'2002'!F6*100</f>
        <v>-7.911721840516353</v>
      </c>
      <c r="CM6" s="92">
        <f>('2003'!I6-'2002'!G6)/'2002'!G6*100</f>
        <v>-6.506775650677561</v>
      </c>
      <c r="CN6" s="92">
        <f>('2003'!J6-'2002'!H6)/'2002'!H6*100</f>
        <v>-2.099385817978778</v>
      </c>
      <c r="CO6" s="92">
        <f>('2003'!K6-'2002'!I6)/'2002'!I6*100</f>
        <v>-0.5455165359699851</v>
      </c>
      <c r="CP6" s="92">
        <f>('2003'!L6-'2002'!J6)/'2002'!J6*100</f>
        <v>-4.014639015193528</v>
      </c>
      <c r="CQ6" s="92">
        <f>('2003'!M6-'2002'!K6)/'2002'!K6*100</f>
        <v>-3.7179040316021714</v>
      </c>
      <c r="CR6" s="92">
        <f>('2003'!N6-'2002'!L6)/'2002'!L6*100</f>
        <v>-4.191966370854745</v>
      </c>
      <c r="CS6" s="92">
        <f>('2003'!O6-'2002'!M6)/'2002'!M6*100</f>
        <v>-4.47295036252092</v>
      </c>
      <c r="CT6" s="92">
        <f>('2003'!P6-'2002'!N6)/'2002'!N6*100</f>
        <v>-3.8703274892490804</v>
      </c>
      <c r="CU6" s="93">
        <f>('2003'!Q6-'2002'!O6)/'2002'!O6*100</f>
        <v>-2.866797471114013</v>
      </c>
      <c r="CV6" s="91">
        <f>('2004'!F6-'2003'!F6)/'2003'!F6*100</f>
        <v>-0.29357399151896924</v>
      </c>
      <c r="CW6" s="92">
        <f>('2004'!G6-'2003'!G6)/'2003'!G6*100</f>
        <v>1.1343416370106716</v>
      </c>
      <c r="CX6" s="92">
        <f>('2004'!H6-'2003'!H6)/'2003'!H6*100</f>
        <v>0.7234908433190149</v>
      </c>
      <c r="CY6" s="92">
        <f>('2004'!I6-'2003'!I6)/'2003'!I6*100</f>
        <v>0.2530771885425041</v>
      </c>
      <c r="CZ6" s="92">
        <f>('2004'!J6-'2003'!J6)/'2003'!J6*100</f>
        <v>-1.448614121136074</v>
      </c>
      <c r="DA6" s="92">
        <f>('2004'!K6-'2003'!K6)/'2003'!K6*100</f>
        <v>-1.5426808364758409</v>
      </c>
      <c r="DB6" s="92">
        <f>('2004'!L6-'2003'!L6)/'2003'!L6*100</f>
        <v>0.4621606008087876</v>
      </c>
      <c r="DC6" s="92">
        <f>('2004'!M6-'2003'!M6)/'2003'!M6*100</f>
        <v>-5.34572221551829</v>
      </c>
      <c r="DD6" s="92">
        <f>('2004'!N6-'2003'!N6)/'2003'!N6*100</f>
        <v>-5.496648385131007</v>
      </c>
      <c r="DE6" s="92">
        <f>('2004'!O6-'2003'!O6)/'2003'!O6*100</f>
        <v>-7.8117702008407255</v>
      </c>
      <c r="DF6" s="92">
        <f>('2004'!P6-'2003'!P6)/'2003'!P6*100</f>
        <v>-6.320256939665065</v>
      </c>
      <c r="DG6" s="93">
        <f>('2004'!Q6-'2003'!Q6)/'2003'!Q6*100</f>
        <v>-8.472674222870607</v>
      </c>
      <c r="DH6" s="91">
        <f>('2005 ennakollinen'!F6-'2004'!F6)/'2004'!F6*100</f>
        <v>-10.80697928026172</v>
      </c>
      <c r="DI6" s="92">
        <f>('2005 ennakollinen'!G6-'2004'!G6)/'2004'!G6*100</f>
        <v>-10.138552892016714</v>
      </c>
      <c r="DJ6" s="92">
        <f>('2005 ennakollinen'!H6-'2004'!H6)/'2004'!H6*100</f>
        <v>-9.046015712682367</v>
      </c>
      <c r="DK6" s="92">
        <f>('2005 ennakollinen'!I6-'2004'!I6)/'2004'!I6*100</f>
        <v>-7.573149741824451</v>
      </c>
      <c r="DL6" s="92">
        <f>('2005 ennakollinen'!J6-'2004'!J6)/'2004'!J6*100</f>
        <v>-6.863425925925934</v>
      </c>
      <c r="DM6" s="92">
        <f>('2005 ennakollinen'!K6-'2004'!K6)/'2004'!K6*100</f>
        <v>-100</v>
      </c>
      <c r="DN6" s="92">
        <f>('2005 ennakollinen'!L6-'2004'!L6)/'2004'!L6*100</f>
        <v>-100</v>
      </c>
      <c r="DO6" s="92">
        <f>('2005 ennakollinen'!M6-'2004'!M6)/'2004'!M6*100</f>
        <v>-100</v>
      </c>
      <c r="DP6" s="92">
        <f>('2005 ennakollinen'!N6-'2004'!N6)/'2004'!N6*100</f>
        <v>-100</v>
      </c>
      <c r="DQ6" s="92">
        <f>('2005 ennakollinen'!O6-'2004'!O6)/'2004'!O6*100</f>
        <v>-100</v>
      </c>
      <c r="DR6" s="92">
        <f>('2005 ennakollinen'!P6-'2004'!P6)/'2004'!P6*100</f>
        <v>-100</v>
      </c>
      <c r="DS6" s="93">
        <f>('2005 ennakollinen'!Q6-'2004'!Q6)/'2004'!Q6*100</f>
        <v>-100</v>
      </c>
    </row>
    <row r="7" spans="1:123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('2003'!F7-'2002'!D7)/'2002'!D7*100</f>
        <v>-4.505960800161657</v>
      </c>
      <c r="CK7" s="56">
        <f>('2003'!G7-'2002'!E7)/'2002'!E7*100</f>
        <v>-4.432301153612625</v>
      </c>
      <c r="CL7" s="56">
        <f>('2003'!H7-'2002'!F7)/'2002'!F7*100</f>
        <v>-6.455529697460281</v>
      </c>
      <c r="CM7" s="56">
        <f>('2003'!I7-'2002'!G7)/'2002'!G7*100</f>
        <v>-6.976272561346593</v>
      </c>
      <c r="CN7" s="56">
        <f>('2003'!J7-'2002'!H7)/'2002'!H7*100</f>
        <v>-7.007210317863315</v>
      </c>
      <c r="CO7" s="56">
        <f>('2003'!K7-'2002'!I7)/'2002'!I7*100</f>
        <v>-6.31837235456498</v>
      </c>
      <c r="CP7" s="56">
        <f>('2003'!L7-'2002'!J7)/'2002'!J7*100</f>
        <v>-8.592101296352137</v>
      </c>
      <c r="CQ7" s="56">
        <f>('2003'!M7-'2002'!K7)/'2002'!K7*100</f>
        <v>-1.7805427437520227</v>
      </c>
      <c r="CR7" s="56">
        <f>('2003'!N7-'2002'!L7)/'2002'!L7*100</f>
        <v>-1.8869994514536463</v>
      </c>
      <c r="CS7" s="56">
        <f>('2003'!O7-'2002'!M7)/'2002'!M7*100</f>
        <v>-3.2371419444148573</v>
      </c>
      <c r="CT7" s="56">
        <f>('2003'!P7-'2002'!N7)/'2002'!N7*100</f>
        <v>-2.786312109333611</v>
      </c>
      <c r="CU7" s="57">
        <f>('2003'!Q7-'2002'!O7)/'2002'!O7*100</f>
        <v>-1.7401392111368823</v>
      </c>
      <c r="CV7" s="55">
        <f>('2004'!F7-'2003'!F7)/'2003'!F7*100</f>
        <v>0.169276343630989</v>
      </c>
      <c r="CW7" s="56">
        <f>('2004'!G7-'2003'!G7)/'2003'!G7*100</f>
        <v>0.40237187632358684</v>
      </c>
      <c r="CX7" s="56">
        <f>('2004'!H7-'2003'!H7)/'2003'!H7*100</f>
        <v>1.070849107625738</v>
      </c>
      <c r="CY7" s="56">
        <f>('2004'!I7-'2003'!I7)/'2003'!I7*100</f>
        <v>1.0464355788096882</v>
      </c>
      <c r="CZ7" s="56">
        <f>('2004'!J7-'2003'!J7)/'2003'!J7*100</f>
        <v>1.3432346838484264</v>
      </c>
      <c r="DA7" s="56">
        <f>('2004'!K7-'2003'!K7)/'2003'!K7*100</f>
        <v>0.9712976099530727</v>
      </c>
      <c r="DB7" s="56">
        <f>('2004'!L7-'2003'!L7)/'2003'!L7*100</f>
        <v>2.9463500439753814</v>
      </c>
      <c r="DC7" s="56">
        <f>('2004'!M7-'2003'!M7)/'2003'!M7*100</f>
        <v>-11.215463579775033</v>
      </c>
      <c r="DD7" s="56">
        <f>('2004'!N7-'2003'!N7)/'2003'!N7*100</f>
        <v>-11.852845801185294</v>
      </c>
      <c r="DE7" s="56">
        <f>('2004'!O7-'2003'!O7)/'2003'!O7*100</f>
        <v>-12.600418179817325</v>
      </c>
      <c r="DF7" s="56">
        <f>('2004'!P7-'2003'!P7)/'2003'!P7*100</f>
        <v>-11.366608544027907</v>
      </c>
      <c r="DG7" s="57">
        <f>('2004'!Q7-'2003'!Q7)/'2003'!Q7*100</f>
        <v>-12.879682301169904</v>
      </c>
      <c r="DH7" s="55">
        <f>('2005 ennakollinen'!F7-'2004'!F7)/'2004'!F7*100</f>
        <v>-14.258555133079847</v>
      </c>
      <c r="DI7" s="56">
        <f>('2005 ennakollinen'!G7-'2004'!G7)/'2004'!G7*100</f>
        <v>-14.110947057582784</v>
      </c>
      <c r="DJ7" s="56">
        <f>('2005 ennakollinen'!H7-'2004'!H7)/'2004'!H7*100</f>
        <v>-13.709332191780824</v>
      </c>
      <c r="DK7" s="56">
        <f>('2005 ennakollinen'!I7-'2004'!I7)/'2004'!I7*100</f>
        <v>-14.282632146709826</v>
      </c>
      <c r="DL7" s="56">
        <f>('2005 ennakollinen'!J7-'2004'!J7)/'2004'!J7*100</f>
        <v>-14.418103448275858</v>
      </c>
      <c r="DM7" s="56">
        <f>('2005 ennakollinen'!K7-'2004'!K7)/'2004'!K7*100</f>
        <v>-100</v>
      </c>
      <c r="DN7" s="56">
        <f>('2005 ennakollinen'!L7-'2004'!L7)/'2004'!L7*100</f>
        <v>-100</v>
      </c>
      <c r="DO7" s="56">
        <f>('2005 ennakollinen'!M7-'2004'!M7)/'2004'!M7*100</f>
        <v>-100</v>
      </c>
      <c r="DP7" s="56">
        <f>('2005 ennakollinen'!N7-'2004'!N7)/'2004'!N7*100</f>
        <v>-100</v>
      </c>
      <c r="DQ7" s="56">
        <f>('2005 ennakollinen'!O7-'2004'!O7)/'2004'!O7*100</f>
        <v>-100</v>
      </c>
      <c r="DR7" s="56">
        <f>('2005 ennakollinen'!P7-'2004'!P7)/'2004'!P7*100</f>
        <v>-100</v>
      </c>
      <c r="DS7" s="57">
        <f>('2005 ennakollinen'!Q7-'2004'!Q7)/'2004'!Q7*100</f>
        <v>-100</v>
      </c>
    </row>
    <row r="8" spans="1:123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('2003'!F8-'2002'!D8)/'2002'!D8*100</f>
        <v>-4.505960800161657</v>
      </c>
      <c r="CK8" s="56">
        <f>('2003'!G8-'2002'!E8)/'2002'!E8*100</f>
        <v>-4.432301153612625</v>
      </c>
      <c r="CL8" s="56">
        <f>('2003'!H8-'2002'!F8)/'2002'!F8*100</f>
        <v>-6.455529697460281</v>
      </c>
      <c r="CM8" s="56">
        <f>('2003'!I8-'2002'!G8)/'2002'!G8*100</f>
        <v>-6.976272561346593</v>
      </c>
      <c r="CN8" s="56">
        <f>('2003'!J8-'2002'!H8)/'2002'!H8*100</f>
        <v>-7.007210317863315</v>
      </c>
      <c r="CO8" s="56">
        <f>('2003'!K8-'2002'!I8)/'2002'!I8*100</f>
        <v>-6.31837235456498</v>
      </c>
      <c r="CP8" s="56">
        <f>('2003'!L8-'2002'!J8)/'2002'!J8*100</f>
        <v>-8.592101296352137</v>
      </c>
      <c r="CQ8" s="56">
        <f>('2003'!M8-'2002'!K8)/'2002'!K8*100</f>
        <v>-1.7805427437520227</v>
      </c>
      <c r="CR8" s="56">
        <f>('2003'!N8-'2002'!L8)/'2002'!L8*100</f>
        <v>-1.8869994514536463</v>
      </c>
      <c r="CS8" s="56">
        <f>('2003'!O8-'2002'!M8)/'2002'!M8*100</f>
        <v>-3.2371419444148573</v>
      </c>
      <c r="CT8" s="56">
        <f>('2003'!P8-'2002'!N8)/'2002'!N8*100</f>
        <v>-2.786312109333611</v>
      </c>
      <c r="CU8" s="57">
        <f>('2003'!Q8-'2002'!O8)/'2002'!O8*100</f>
        <v>-1.7401392111368823</v>
      </c>
      <c r="CV8" s="55">
        <f>('2004'!F8-'2003'!F8)/'2003'!F8*100</f>
        <v>0.169276343630989</v>
      </c>
      <c r="CW8" s="56">
        <f>('2004'!G8-'2003'!G8)/'2003'!G8*100</f>
        <v>0.40237187632358684</v>
      </c>
      <c r="CX8" s="56">
        <f>('2004'!H8-'2003'!H8)/'2003'!H8*100</f>
        <v>1.070849107625738</v>
      </c>
      <c r="CY8" s="56">
        <f>('2004'!I8-'2003'!I8)/'2003'!I8*100</f>
        <v>1.0464355788096882</v>
      </c>
      <c r="CZ8" s="56">
        <f>('2004'!J8-'2003'!J8)/'2003'!J8*100</f>
        <v>1.3432346838484264</v>
      </c>
      <c r="DA8" s="56">
        <f>('2004'!K8-'2003'!K8)/'2003'!K8*100</f>
        <v>0.9712976099530727</v>
      </c>
      <c r="DB8" s="56">
        <f>('2004'!L8-'2003'!L8)/'2003'!L8*100</f>
        <v>2.9463500439753814</v>
      </c>
      <c r="DC8" s="56">
        <f>('2004'!M8-'2003'!M8)/'2003'!M8*100</f>
        <v>-11.215463579775033</v>
      </c>
      <c r="DD8" s="56">
        <f>('2004'!N8-'2003'!N8)/'2003'!N8*100</f>
        <v>-11.852845801185294</v>
      </c>
      <c r="DE8" s="56">
        <f>('2004'!O8-'2003'!O8)/'2003'!O8*100</f>
        <v>-12.600418179817325</v>
      </c>
      <c r="DF8" s="56">
        <f>('2004'!P8-'2003'!P8)/'2003'!P8*100</f>
        <v>-11.366608544027907</v>
      </c>
      <c r="DG8" s="57">
        <f>('2004'!Q8-'2003'!Q8)/'2003'!Q8*100</f>
        <v>-12.879682301169904</v>
      </c>
      <c r="DH8" s="55">
        <f>('2005 ennakollinen'!F8-'2004'!F8)/'2004'!F8*100</f>
        <v>-14.258555133079847</v>
      </c>
      <c r="DI8" s="56">
        <f>('2005 ennakollinen'!G8-'2004'!G8)/'2004'!G8*100</f>
        <v>-14.110947057582784</v>
      </c>
      <c r="DJ8" s="56">
        <f>('2005 ennakollinen'!H8-'2004'!H8)/'2004'!H8*100</f>
        <v>-13.709332191780824</v>
      </c>
      <c r="DK8" s="56">
        <f>('2005 ennakollinen'!I8-'2004'!I8)/'2004'!I8*100</f>
        <v>-14.282632146709826</v>
      </c>
      <c r="DL8" s="56">
        <f>('2005 ennakollinen'!J8-'2004'!J8)/'2004'!J8*100</f>
        <v>-14.418103448275858</v>
      </c>
      <c r="DM8" s="56">
        <f>('2005 ennakollinen'!K8-'2004'!K8)/'2004'!K8*100</f>
        <v>-100</v>
      </c>
      <c r="DN8" s="56">
        <f>('2005 ennakollinen'!L8-'2004'!L8)/'2004'!L8*100</f>
        <v>-100</v>
      </c>
      <c r="DO8" s="56">
        <f>('2005 ennakollinen'!M8-'2004'!M8)/'2004'!M8*100</f>
        <v>-100</v>
      </c>
      <c r="DP8" s="56">
        <f>('2005 ennakollinen'!N8-'2004'!N8)/'2004'!N8*100</f>
        <v>-100</v>
      </c>
      <c r="DQ8" s="56">
        <f>('2005 ennakollinen'!O8-'2004'!O8)/'2004'!O8*100</f>
        <v>-100</v>
      </c>
      <c r="DR8" s="56">
        <f>('2005 ennakollinen'!P8-'2004'!P8)/'2004'!P8*100</f>
        <v>-100</v>
      </c>
      <c r="DS8" s="57">
        <f>('2005 ennakollinen'!Q8-'2004'!Q8)/'2004'!Q8*100</f>
        <v>-100</v>
      </c>
    </row>
    <row r="9" spans="1:123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  <c r="DH9" s="55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7"/>
    </row>
    <row r="10" spans="1:123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('2003'!F10-'2002'!D10)/'2002'!D10*100</f>
        <v>-4.851526557925554</v>
      </c>
      <c r="CK10" s="56">
        <f>('2003'!G10-'2002'!E10)/'2002'!E10*100</f>
        <v>-4.617968094038629</v>
      </c>
      <c r="CL10" s="56">
        <f>('2003'!H10-'2002'!F10)/'2002'!F10*100</f>
        <v>-4.636039437801554</v>
      </c>
      <c r="CM10" s="56">
        <f>('2003'!I10-'2002'!G10)/'2002'!G10*100</f>
        <v>-4.773394880402851</v>
      </c>
      <c r="CN10" s="56">
        <f>('2003'!J10-'2002'!H10)/'2002'!H10*100</f>
        <v>-4.351929530201348</v>
      </c>
      <c r="CO10" s="56">
        <f>('2003'!K10-'2002'!I10)/'2002'!I10*100</f>
        <v>-4.272784676910127</v>
      </c>
      <c r="CP10" s="56">
        <f>('2003'!L10-'2002'!J10)/'2002'!J10*100</f>
        <v>-4.293139293139303</v>
      </c>
      <c r="CQ10" s="56">
        <f>('2003'!M10-'2002'!K10)/'2002'!K10*100</f>
        <v>-0.4192872117400369</v>
      </c>
      <c r="CR10" s="56">
        <f>('2003'!N10-'2002'!L10)/'2002'!L10*100</f>
        <v>0.4688546550569343</v>
      </c>
      <c r="CS10" s="56">
        <f>('2003'!O10-'2002'!M10)/'2002'!M10*100</f>
        <v>2.380689959219659</v>
      </c>
      <c r="CT10" s="56">
        <f>('2003'!P10-'2002'!N10)/'2002'!N10*100</f>
        <v>2.027995150446367</v>
      </c>
      <c r="CU10" s="57">
        <f>('2003'!Q10-'2002'!O10)/'2002'!O10*100</f>
        <v>3.266608007039154</v>
      </c>
      <c r="CV10" s="55">
        <f>('2004'!F10-'2003'!F10)/'2003'!F10*100</f>
        <v>2.9450549450549524</v>
      </c>
      <c r="CW10" s="56">
        <f>('2004'!G10-'2003'!G10)/'2003'!G10*100</f>
        <v>3.3890845070422517</v>
      </c>
      <c r="CX10" s="56">
        <f>('2004'!H10-'2003'!H10)/'2003'!H10*100</f>
        <v>2.9256489221293407</v>
      </c>
      <c r="CY10" s="56">
        <f>('2004'!I10-'2003'!I10)/'2003'!I10*100</f>
        <v>2.8423487936542893</v>
      </c>
      <c r="CZ10" s="56">
        <f>('2004'!J10-'2003'!J10)/'2003'!J10*100</f>
        <v>3.1356210941782696</v>
      </c>
      <c r="DA10" s="56">
        <f>('2004'!K10-'2003'!K10)/'2003'!K10*100</f>
        <v>2.099824098504849</v>
      </c>
      <c r="DB10" s="56">
        <f>('2004'!L10-'2003'!L10)/'2003'!L10*100</f>
        <v>4.062126642771815</v>
      </c>
      <c r="DC10" s="56">
        <f>('2004'!M10-'2003'!M10)/'2003'!M10*100</f>
        <v>-6.160664819944601</v>
      </c>
      <c r="DD10" s="56">
        <f>('2004'!N10-'2003'!N10)/'2003'!N10*100</f>
        <v>-7.433333333333331</v>
      </c>
      <c r="DE10" s="56">
        <f>('2004'!O10-'2003'!O10)/'2003'!O10*100</f>
        <v>-10.636236408655394</v>
      </c>
      <c r="DF10" s="56">
        <f>('2004'!P10-'2003'!P10)/'2003'!P10*100</f>
        <v>-8.350437506751637</v>
      </c>
      <c r="DG10" s="57">
        <f>('2004'!Q10-'2003'!Q10)/'2003'!Q10*100</f>
        <v>-10.331238683565878</v>
      </c>
      <c r="DH10" s="55">
        <f>('2005 ennakollinen'!F10-'2004'!F10)/'2004'!F10*100</f>
        <v>-9.383005977796762</v>
      </c>
      <c r="DI10" s="56">
        <f>('2005 ennakollinen'!G10-'2004'!G10)/'2004'!G10*100</f>
        <v>-9.174116645381003</v>
      </c>
      <c r="DJ10" s="56">
        <f>('2005 ennakollinen'!H10-'2004'!H10)/'2004'!H10*100</f>
        <v>-8.837358409916645</v>
      </c>
      <c r="DK10" s="56">
        <f>('2005 ennakollinen'!I10-'2004'!I10)/'2004'!I10*100</f>
        <v>-7.4986609534011786</v>
      </c>
      <c r="DL10" s="56">
        <f>('2005 ennakollinen'!J10-'2004'!J10)/'2004'!J10*100</f>
        <v>-8.472414159668332</v>
      </c>
      <c r="DM10" s="56">
        <f>('2005 ennakollinen'!K10-'2004'!K10)/'2004'!K10*100</f>
        <v>-100</v>
      </c>
      <c r="DN10" s="56">
        <f>('2005 ennakollinen'!L10-'2004'!L10)/'2004'!L10*100</f>
        <v>-100</v>
      </c>
      <c r="DO10" s="56">
        <f>('2005 ennakollinen'!M10-'2004'!M10)/'2004'!M10*100</f>
        <v>-100</v>
      </c>
      <c r="DP10" s="56">
        <f>('2005 ennakollinen'!N10-'2004'!N10)/'2004'!N10*100</f>
        <v>-100</v>
      </c>
      <c r="DQ10" s="56">
        <f>('2005 ennakollinen'!O10-'2004'!O10)/'2004'!O10*100</f>
        <v>-100</v>
      </c>
      <c r="DR10" s="56">
        <f>('2005 ennakollinen'!P10-'2004'!P10)/'2004'!P10*100</f>
        <v>-100</v>
      </c>
      <c r="DS10" s="57">
        <f>('2005 ennakollinen'!Q10-'2004'!Q10)/'2004'!Q10*100</f>
        <v>-100</v>
      </c>
    </row>
    <row r="11" spans="1:123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('2003'!F11-'2002'!D11)/'2002'!D11*100</f>
        <v>-0.8013676674858425</v>
      </c>
      <c r="CK11" s="56">
        <f>('2003'!G11-'2002'!E11)/'2002'!E11*100</f>
        <v>-1.6180540770704663</v>
      </c>
      <c r="CL11" s="56">
        <f>('2003'!H11-'2002'!F11)/'2002'!F11*100</f>
        <v>-1.380565068493142</v>
      </c>
      <c r="CM11" s="56">
        <f>('2003'!I11-'2002'!G11)/'2002'!G11*100</f>
        <v>-1.0885966803190399</v>
      </c>
      <c r="CN11" s="56">
        <f>('2003'!J11-'2002'!H11)/'2002'!H11*100</f>
        <v>-0.5084929135562188</v>
      </c>
      <c r="CO11" s="56">
        <f>('2003'!K11-'2002'!I11)/'2002'!I11*100</f>
        <v>1.5533766662994501</v>
      </c>
      <c r="CP11" s="56">
        <f>('2003'!L11-'2002'!J11)/'2002'!J11*100</f>
        <v>-0.16207455429496648</v>
      </c>
      <c r="CQ11" s="56">
        <f>('2003'!M11-'2002'!K11)/'2002'!K11*100</f>
        <v>-0.5170630816959702</v>
      </c>
      <c r="CR11" s="56">
        <f>('2003'!N11-'2002'!L11)/'2002'!L11*100</f>
        <v>-0.6563039723661407</v>
      </c>
      <c r="CS11" s="56">
        <f>('2003'!O11-'2002'!M11)/'2002'!M11*100</f>
        <v>-0.2767629801837706</v>
      </c>
      <c r="CT11" s="56">
        <f>('2003'!P11-'2002'!N11)/'2002'!N11*100</f>
        <v>1.5750633329661774</v>
      </c>
      <c r="CU11" s="57">
        <f>('2003'!Q11-'2002'!O11)/'2002'!O11*100</f>
        <v>4.188822571893651</v>
      </c>
      <c r="CV11" s="55">
        <f>('2004'!F11-'2003'!F11)/'2003'!F11*100</f>
        <v>7.4536837570012935</v>
      </c>
      <c r="CW11" s="56">
        <f>('2004'!G11-'2003'!G11)/'2003'!G11*100</f>
        <v>7.747240856957364</v>
      </c>
      <c r="CX11" s="56">
        <f>('2004'!H11-'2003'!H11)/'2003'!H11*100</f>
        <v>6.044492674986427</v>
      </c>
      <c r="CY11" s="56">
        <f>('2004'!I11-'2003'!I11)/'2003'!I11*100</f>
        <v>2.6915113871635596</v>
      </c>
      <c r="CZ11" s="56">
        <f>('2004'!J11-'2003'!J11)/'2003'!J11*100</f>
        <v>1.1744236624619537</v>
      </c>
      <c r="DA11" s="56">
        <f>('2004'!K11-'2003'!K11)/'2003'!K11*100</f>
        <v>0.1410284226513294</v>
      </c>
      <c r="DB11" s="56">
        <f>('2004'!L11-'2003'!L11)/'2003'!L11*100</f>
        <v>1.1471861471861342</v>
      </c>
      <c r="DC11" s="56">
        <f>('2004'!M11-'2003'!M11)/'2003'!M11*100</f>
        <v>-4.654654654654656</v>
      </c>
      <c r="DD11" s="56">
        <f>('2004'!N11-'2003'!N11)/'2003'!N11*100</f>
        <v>-4.9026425591098794</v>
      </c>
      <c r="DE11" s="56">
        <f>('2004'!O11-'2003'!O11)/'2003'!O11*100</f>
        <v>-6.627442273534635</v>
      </c>
      <c r="DF11" s="56">
        <f>('2004'!P11-'2003'!P11)/'2003'!P11*100</f>
        <v>-5.757970071567993</v>
      </c>
      <c r="DG11" s="57">
        <f>('2004'!Q11-'2003'!Q11)/'2003'!Q11*100</f>
        <v>-9.301114467243002</v>
      </c>
      <c r="DH11" s="55">
        <f>('2005 ennakollinen'!F11-'2004'!F11)/'2004'!F11*100</f>
        <v>-12.159182036888541</v>
      </c>
      <c r="DI11" s="56">
        <f>('2005 ennakollinen'!G11-'2004'!G11)/'2004'!G11*100</f>
        <v>-12.492468367141994</v>
      </c>
      <c r="DJ11" s="56">
        <f>('2005 ennakollinen'!H11-'2004'!H11)/'2004'!H11*100</f>
        <v>-11.461318051575935</v>
      </c>
      <c r="DK11" s="56">
        <f>('2005 ennakollinen'!I11-'2004'!I11)/'2004'!I11*100</f>
        <v>-8.58446519524617</v>
      </c>
      <c r="DL11" s="56">
        <f>('2005 ennakollinen'!J11-'2004'!J11)/'2004'!J11*100</f>
        <v>-7.942820292347378</v>
      </c>
      <c r="DM11" s="56">
        <f>('2005 ennakollinen'!K11-'2004'!K11)/'2004'!K11*100</f>
        <v>-100</v>
      </c>
      <c r="DN11" s="56">
        <f>('2005 ennakollinen'!L11-'2004'!L11)/'2004'!L11*100</f>
        <v>-100</v>
      </c>
      <c r="DO11" s="56">
        <f>('2005 ennakollinen'!M11-'2004'!M11)/'2004'!M11*100</f>
        <v>-100</v>
      </c>
      <c r="DP11" s="56">
        <f>('2005 ennakollinen'!N11-'2004'!N11)/'2004'!N11*100</f>
        <v>-100</v>
      </c>
      <c r="DQ11" s="56">
        <f>('2005 ennakollinen'!O11-'2004'!O11)/'2004'!O11*100</f>
        <v>-100</v>
      </c>
      <c r="DR11" s="56">
        <f>('2005 ennakollinen'!P11-'2004'!P11)/'2004'!P11*100</f>
        <v>-100</v>
      </c>
      <c r="DS11" s="57">
        <f>('2005 ennakollinen'!Q11-'2004'!Q11)/'2004'!Q11*100</f>
        <v>-100</v>
      </c>
    </row>
    <row r="12" spans="1:123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('2003'!F12-'2002'!D12)/'2002'!D12*100</f>
        <v>-1.3964651974689082</v>
      </c>
      <c r="CK12" s="56">
        <f>('2003'!G12-'2002'!E12)/'2002'!E12*100</f>
        <v>-2.371111594518156</v>
      </c>
      <c r="CL12" s="56">
        <f>('2003'!H12-'2002'!F12)/'2002'!F12*100</f>
        <v>-2.0623080298376433</v>
      </c>
      <c r="CM12" s="56">
        <f>('2003'!I12-'2002'!G12)/'2002'!G12*100</f>
        <v>-1.674614616834873</v>
      </c>
      <c r="CN12" s="56">
        <f>('2003'!J12-'2002'!H12)/'2002'!H12*100</f>
        <v>-0.9713073573741101</v>
      </c>
      <c r="CO12" s="56">
        <f>('2003'!K12-'2002'!I12)/'2002'!I12*100</f>
        <v>1.703051777345993</v>
      </c>
      <c r="CP12" s="56">
        <f>('2003'!L12-'2002'!J12)/'2002'!J12*100</f>
        <v>-0.446179587283888</v>
      </c>
      <c r="CQ12" s="56">
        <f>('2003'!M12-'2002'!K12)/'2002'!K12*100</f>
        <v>-0.465393794749404</v>
      </c>
      <c r="CR12" s="56">
        <f>('2003'!N12-'2002'!L12)/'2002'!L12*100</f>
        <v>-0.6222328586813403</v>
      </c>
      <c r="CS12" s="56">
        <f>('2003'!O12-'2002'!M12)/'2002'!M12*100</f>
        <v>-0.14797951052930614</v>
      </c>
      <c r="CT12" s="56">
        <f>('2003'!P12-'2002'!N12)/'2002'!N12*100</f>
        <v>2.1983002832861165</v>
      </c>
      <c r="CU12" s="57">
        <f>('2003'!Q12-'2002'!O12)/'2002'!O12*100</f>
        <v>5.504178272980499</v>
      </c>
      <c r="CV12" s="55">
        <f>('2004'!F12-'2003'!F12)/'2003'!F12*100</f>
        <v>9.692409825182569</v>
      </c>
      <c r="CW12" s="56">
        <f>('2004'!G12-'2003'!G12)/'2003'!G12*100</f>
        <v>10.015597147950082</v>
      </c>
      <c r="CX12" s="56">
        <f>('2004'!H12-'2003'!H12)/'2003'!H12*100</f>
        <v>7.874103942652331</v>
      </c>
      <c r="CY12" s="56">
        <f>('2004'!I12-'2003'!I12)/'2003'!I12*100</f>
        <v>3.620572975411694</v>
      </c>
      <c r="CZ12" s="56">
        <f>('2004'!J12-'2003'!J12)/'2003'!J12*100</f>
        <v>1.7136414881623405</v>
      </c>
      <c r="DA12" s="56">
        <f>('2004'!K12-'2003'!K12)/'2003'!K12*100</f>
        <v>0.39334681950999584</v>
      </c>
      <c r="DB12" s="56">
        <f>('2004'!L12-'2003'!L12)/'2003'!L12*100</f>
        <v>1.6470588235294106</v>
      </c>
      <c r="DC12" s="56">
        <f>('2004'!M12-'2003'!M12)/'2003'!M12*100</f>
        <v>-2.709507253326928</v>
      </c>
      <c r="DD12" s="56">
        <f>('2004'!N12-'2003'!N12)/'2003'!N12*100</f>
        <v>-3.0824804334738136</v>
      </c>
      <c r="DE12" s="56">
        <f>('2004'!O12-'2003'!O12)/'2003'!O12*100</f>
        <v>-5.380756953944367</v>
      </c>
      <c r="DF12" s="56">
        <f>('2004'!P12-'2003'!P12)/'2003'!P12*100</f>
        <v>-4.224415123627899</v>
      </c>
      <c r="DG12" s="57">
        <f>('2004'!Q12-'2003'!Q12)/'2003'!Q12*100</f>
        <v>-8.649276586756784</v>
      </c>
      <c r="DH12" s="55">
        <f>('2005 ennakollinen'!F12-'2004'!F12)/'2004'!F12*100</f>
        <v>-12.164615694976803</v>
      </c>
      <c r="DI12" s="56">
        <f>('2005 ennakollinen'!G12-'2004'!G12)/'2004'!G12*100</f>
        <v>-12.465822784810129</v>
      </c>
      <c r="DJ12" s="56">
        <f>('2005 ennakollinen'!H12-'2004'!H12)/'2004'!H12*100</f>
        <v>-11.089191153566615</v>
      </c>
      <c r="DK12" s="56">
        <f>('2005 ennakollinen'!I12-'2004'!I12)/'2004'!I12*100</f>
        <v>-7.3255687384347485</v>
      </c>
      <c r="DL12" s="56">
        <f>('2005 ennakollinen'!J12-'2004'!J12)/'2004'!J12*100</f>
        <v>-6.384393704278437</v>
      </c>
      <c r="DM12" s="56">
        <f>('2005 ennakollinen'!K12-'2004'!K12)/'2004'!K12*100</f>
        <v>-100</v>
      </c>
      <c r="DN12" s="56">
        <f>('2005 ennakollinen'!L12-'2004'!L12)/'2004'!L12*100</f>
        <v>-100</v>
      </c>
      <c r="DO12" s="56">
        <f>('2005 ennakollinen'!M12-'2004'!M12)/'2004'!M12*100</f>
        <v>-100</v>
      </c>
      <c r="DP12" s="56">
        <f>('2005 ennakollinen'!N12-'2004'!N12)/'2004'!N12*100</f>
        <v>-100</v>
      </c>
      <c r="DQ12" s="56">
        <f>('2005 ennakollinen'!O12-'2004'!O12)/'2004'!O12*100</f>
        <v>-100</v>
      </c>
      <c r="DR12" s="56">
        <f>('2005 ennakollinen'!P12-'2004'!P12)/'2004'!P12*100</f>
        <v>-100</v>
      </c>
      <c r="DS12" s="57">
        <f>('2005 ennakollinen'!Q12-'2004'!Q12)/'2004'!Q12*100</f>
        <v>-100</v>
      </c>
    </row>
    <row r="13" spans="1:123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('2003'!F13-'2002'!D13)/'2002'!D13*100</f>
        <v>1.5398195370733694</v>
      </c>
      <c r="CK13" s="56">
        <f>('2003'!G13-'2002'!E13)/'2002'!E13*100</f>
        <v>1.2469556746225048</v>
      </c>
      <c r="CL13" s="56">
        <f>('2003'!H13-'2002'!F13)/'2002'!F13*100</f>
        <v>1.2093653250773995</v>
      </c>
      <c r="CM13" s="56">
        <f>('2003'!I13-'2002'!G13)/'2002'!G13*100</f>
        <v>1.1242432977803418</v>
      </c>
      <c r="CN13" s="56">
        <f>('2003'!J13-'2002'!H13)/'2002'!H13*100</f>
        <v>1.2118320610686986</v>
      </c>
      <c r="CO13" s="56">
        <f>('2003'!K13-'2002'!I13)/'2002'!I13*100</f>
        <v>0.9808589658127806</v>
      </c>
      <c r="CP13" s="56">
        <f>('2003'!L13-'2002'!J13)/'2002'!J13*100</f>
        <v>0.8751902587519041</v>
      </c>
      <c r="CQ13" s="56">
        <f>('2003'!M13-'2002'!K13)/'2002'!K13*100</f>
        <v>-0.7617728531855916</v>
      </c>
      <c r="CR13" s="56">
        <f>('2003'!N13-'2002'!L13)/'2002'!L13*100</f>
        <v>-0.7617728531855916</v>
      </c>
      <c r="CS13" s="56">
        <f>('2003'!O13-'2002'!M13)/'2002'!M13*100</f>
        <v>-0.7617728531855916</v>
      </c>
      <c r="CT13" s="56">
        <f>('2003'!P13-'2002'!N13)/'2002'!N13*100</f>
        <v>-0.7562364957768573</v>
      </c>
      <c r="CU13" s="57">
        <f>('2003'!Q13-'2002'!O13)/'2002'!O13*100</f>
        <v>-0.7510729613733867</v>
      </c>
      <c r="CV13" s="55">
        <f>('2004'!F13-'2003'!F13)/'2003'!F13*100</f>
        <v>-1.023857818989667</v>
      </c>
      <c r="CW13" s="56">
        <f>('2004'!G13-'2003'!G13)/'2003'!G13*100</f>
        <v>-0.7120177042240056</v>
      </c>
      <c r="CX13" s="56">
        <f>('2004'!H13-'2003'!H13)/'2003'!H13*100</f>
        <v>-0.7169486664754804</v>
      </c>
      <c r="CY13" s="56">
        <f>('2004'!I13-'2003'!I13)/'2003'!I13*100</f>
        <v>-0.6746484226529778</v>
      </c>
      <c r="CZ13" s="56">
        <f>('2004'!J13-'2003'!J13)/'2003'!J13*100</f>
        <v>-0.7542189120392168</v>
      </c>
      <c r="DA13" s="56">
        <f>('2004'!K13-'2003'!K13)/'2003'!K13*100</f>
        <v>-0.782723500565836</v>
      </c>
      <c r="DB13" s="56">
        <f>('2004'!L13-'2003'!L13)/'2003'!L13*100</f>
        <v>-0.6789890607318115</v>
      </c>
      <c r="DC13" s="56">
        <f>('2004'!M13-'2003'!M13)/'2003'!M13*100</f>
        <v>-11.663842089522483</v>
      </c>
      <c r="DD13" s="56">
        <f>('2004'!N13-'2003'!N13)/'2003'!N13*100</f>
        <v>-11.454491077659265</v>
      </c>
      <c r="DE13" s="56">
        <f>('2004'!O13-'2003'!O13)/'2003'!O13*100</f>
        <v>-11.324892832220117</v>
      </c>
      <c r="DF13" s="56">
        <f>('2004'!P13-'2003'!P13)/'2003'!P13*100</f>
        <v>-11.7367639782286</v>
      </c>
      <c r="DG13" s="57">
        <f>('2004'!Q13-'2003'!Q13)/'2003'!Q13*100</f>
        <v>-11.960687960687963</v>
      </c>
      <c r="DH13" s="55">
        <f>('2005 ennakollinen'!F13-'2004'!F13)/'2004'!F13*100</f>
        <v>-12.149897530984681</v>
      </c>
      <c r="DI13" s="56">
        <f>('2005 ennakollinen'!G13-'2004'!G13)/'2004'!G13*100</f>
        <v>-12.598119972865588</v>
      </c>
      <c r="DJ13" s="56">
        <f>('2005 ennakollinen'!H13-'2004'!H13)/'2004'!H13*100</f>
        <v>-12.959753514346229</v>
      </c>
      <c r="DK13" s="56">
        <f>('2005 ennakollinen'!I13-'2004'!I13)/'2004'!I13*100</f>
        <v>-13.364584329857458</v>
      </c>
      <c r="DL13" s="56">
        <f>('2005 ennakollinen'!J13-'2004'!J13)/'2004'!J13*100</f>
        <v>-13.745606535575186</v>
      </c>
      <c r="DM13" s="56">
        <f>('2005 ennakollinen'!K13-'2004'!K13)/'2004'!K13*100</f>
        <v>-100</v>
      </c>
      <c r="DN13" s="56">
        <f>('2005 ennakollinen'!L13-'2004'!L13)/'2004'!L13*100</f>
        <v>-100</v>
      </c>
      <c r="DO13" s="56">
        <f>('2005 ennakollinen'!M13-'2004'!M13)/'2004'!M13*100</f>
        <v>-100</v>
      </c>
      <c r="DP13" s="56">
        <f>('2005 ennakollinen'!N13-'2004'!N13)/'2004'!N13*100</f>
        <v>-100</v>
      </c>
      <c r="DQ13" s="56">
        <f>('2005 ennakollinen'!O13-'2004'!O13)/'2004'!O13*100</f>
        <v>-100</v>
      </c>
      <c r="DR13" s="56">
        <f>('2005 ennakollinen'!P13-'2004'!P13)/'2004'!P13*100</f>
        <v>-100</v>
      </c>
      <c r="DS13" s="57">
        <f>('2005 ennakollinen'!Q13-'2004'!Q13)/'2004'!Q13*100</f>
        <v>-100</v>
      </c>
    </row>
    <row r="14" spans="1:123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('2003'!F14-'2002'!D14)/'2002'!D14*100</f>
        <v>-12.583235409322373</v>
      </c>
      <c r="CK14" s="56">
        <f>('2003'!G14-'2002'!E14)/'2002'!E14*100</f>
        <v>-20.2104256336681</v>
      </c>
      <c r="CL14" s="56">
        <f>('2003'!H14-'2002'!F14)/'2002'!F14*100</f>
        <v>-18.280773143438452</v>
      </c>
      <c r="CM14" s="56">
        <f>('2003'!I14-'2002'!G14)/'2002'!G14*100</f>
        <v>-14.636597074913476</v>
      </c>
      <c r="CN14" s="56">
        <f>('2003'!J14-'2002'!H14)/'2002'!H14*100</f>
        <v>-0.8078767987881855</v>
      </c>
      <c r="CO14" s="56">
        <f>('2003'!K14-'2002'!I14)/'2002'!I14*100</f>
        <v>0.8430609597924847</v>
      </c>
      <c r="CP14" s="56">
        <f>('2003'!L14-'2002'!J14)/'2002'!J14*100</f>
        <v>-7.028037383177571</v>
      </c>
      <c r="CQ14" s="56">
        <f>('2003'!M14-'2002'!K14)/'2002'!K14*100</f>
        <v>-10.6833855799373</v>
      </c>
      <c r="CR14" s="56">
        <f>('2003'!N14-'2002'!L14)/'2002'!L14*100</f>
        <v>-12.043978010994502</v>
      </c>
      <c r="CS14" s="56">
        <f>('2003'!O14-'2002'!M14)/'2002'!M14*100</f>
        <v>-12.649831258000702</v>
      </c>
      <c r="CT14" s="56">
        <f>('2003'!P14-'2002'!N14)/'2002'!N14*100</f>
        <v>-13.53187634469483</v>
      </c>
      <c r="CU14" s="57">
        <f>('2003'!Q14-'2002'!O14)/'2002'!O14*100</f>
        <v>-14.993845809555783</v>
      </c>
      <c r="CV14" s="55">
        <f>('2004'!F14-'2003'!F14)/'2003'!F14*100</f>
        <v>-12.781449535118178</v>
      </c>
      <c r="CW14" s="56">
        <f>('2004'!G14-'2003'!G14)/'2003'!G14*100</f>
        <v>-9.398225845121077</v>
      </c>
      <c r="CX14" s="56">
        <f>('2004'!H14-'2003'!H14)/'2003'!H14*100</f>
        <v>-8.73895182372712</v>
      </c>
      <c r="CY14" s="56">
        <f>('2004'!I14-'2003'!I14)/'2003'!I14*100</f>
        <v>-5.022233847763522</v>
      </c>
      <c r="CZ14" s="56">
        <f>('2004'!J14-'2003'!J14)/'2003'!J14*100</f>
        <v>-8.56452023415628</v>
      </c>
      <c r="DA14" s="56">
        <f>('2004'!K14-'2003'!K14)/'2003'!K14*100</f>
        <v>-6.790996784565919</v>
      </c>
      <c r="DB14" s="56">
        <f>('2004'!L14-'2003'!L14)/'2003'!L14*100</f>
        <v>-3.1229057767055335</v>
      </c>
      <c r="DC14" s="56">
        <f>('2004'!M14-'2003'!M14)/'2003'!M14*100</f>
        <v>-1.853151761898087</v>
      </c>
      <c r="DD14" s="56">
        <f>('2004'!N14-'2003'!N14)/'2003'!N14*100</f>
        <v>-1.3778409090909074</v>
      </c>
      <c r="DE14" s="56">
        <f>('2004'!O14-'2003'!O14)/'2003'!O14*100</f>
        <v>-5.91526778577138</v>
      </c>
      <c r="DF14" s="56">
        <f>('2004'!P14-'2003'!P14)/'2003'!P14*100</f>
        <v>-3.3263488737559013</v>
      </c>
      <c r="DG14" s="57">
        <f>('2004'!Q14-'2003'!Q14)/'2003'!Q14*100</f>
        <v>-3.3829143082795747</v>
      </c>
      <c r="DH14" s="55">
        <f>('2005 ennakollinen'!F14-'2004'!F14)/'2004'!F14*100</f>
        <v>-5.959414333418958</v>
      </c>
      <c r="DI14" s="56">
        <f>('2005 ennakollinen'!G14-'2004'!G14)/'2004'!G14*100</f>
        <v>-2.73881979359618</v>
      </c>
      <c r="DJ14" s="56">
        <f>('2005 ennakollinen'!H14-'2004'!H14)/'2004'!H14*100</f>
        <v>-0.7911608238985108</v>
      </c>
      <c r="DK14" s="56">
        <f>('2005 ennakollinen'!I14-'2004'!I14)/'2004'!I14*100</f>
        <v>-0.4819608923161781</v>
      </c>
      <c r="DL14" s="56">
        <f>('2005 ennakollinen'!J14-'2004'!J14)/'2004'!J14*100</f>
        <v>1.3361169102296562</v>
      </c>
      <c r="DM14" s="56">
        <f>('2005 ennakollinen'!K14-'2004'!K14)/'2004'!K14*100</f>
        <v>-100</v>
      </c>
      <c r="DN14" s="56">
        <f>('2005 ennakollinen'!L14-'2004'!L14)/'2004'!L14*100</f>
        <v>-100</v>
      </c>
      <c r="DO14" s="56">
        <f>('2005 ennakollinen'!M14-'2004'!M14)/'2004'!M14*100</f>
        <v>-100</v>
      </c>
      <c r="DP14" s="56">
        <f>('2005 ennakollinen'!N14-'2004'!N14)/'2004'!N14*100</f>
        <v>-100</v>
      </c>
      <c r="DQ14" s="56">
        <f>('2005 ennakollinen'!O14-'2004'!O14)/'2004'!O14*100</f>
        <v>-100</v>
      </c>
      <c r="DR14" s="56">
        <f>('2005 ennakollinen'!P14-'2004'!P14)/'2004'!P14*100</f>
        <v>-100</v>
      </c>
      <c r="DS14" s="57">
        <f>('2005 ennakollinen'!Q14-'2004'!Q14)/'2004'!Q14*100</f>
        <v>-100</v>
      </c>
    </row>
    <row r="15" spans="1:123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  <c r="DH15" s="55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7"/>
    </row>
    <row r="16" spans="1:123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  <c r="DH16" s="55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7"/>
    </row>
    <row r="17" spans="1:123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  <c r="DH17" s="55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7"/>
    </row>
    <row r="18" spans="1:123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('2003'!F18-'2002'!D18)/'2002'!D18*100</f>
        <v>17.275985663082427</v>
      </c>
      <c r="CK18" s="92">
        <f>('2003'!G18-'2002'!E18)/'2002'!E18*100</f>
        <v>17.096114519427402</v>
      </c>
      <c r="CL18" s="92">
        <f>('2003'!H18-'2002'!F18)/'2002'!F18*100</f>
        <v>17.096114519427402</v>
      </c>
      <c r="CM18" s="92">
        <f>('2003'!I18-'2002'!G18)/'2002'!G18*100</f>
        <v>16.71422747655931</v>
      </c>
      <c r="CN18" s="92">
        <f>('2003'!J18-'2002'!H18)/'2002'!H18*100</f>
        <v>16.536074081611886</v>
      </c>
      <c r="CO18" s="92">
        <f>('2003'!K18-'2002'!I18)/'2002'!I18*100</f>
        <v>16.488658325704396</v>
      </c>
      <c r="CP18" s="92">
        <f>('2003'!L18-'2002'!J18)/'2002'!J18*100</f>
        <v>16.488658325704396</v>
      </c>
      <c r="CQ18" s="92">
        <f>('2003'!M18-'2002'!K18)/'2002'!K18*100</f>
        <v>15.746109246261828</v>
      </c>
      <c r="CR18" s="92">
        <f>('2003'!N18-'2002'!L18)/'2002'!L18*100</f>
        <v>15.746109246261828</v>
      </c>
      <c r="CS18" s="92">
        <f>('2003'!O18-'2002'!M18)/'2002'!M18*100</f>
        <v>-9.67911165515433</v>
      </c>
      <c r="CT18" s="92">
        <f>('2003'!P18-'2002'!N18)/'2002'!N18*100</f>
        <v>-9.797415298637793</v>
      </c>
      <c r="CU18" s="93">
        <f>('2003'!Q18-'2002'!O18)/'2002'!O18*100</f>
        <v>-9.797415298637793</v>
      </c>
      <c r="CV18" s="91">
        <f>('2004'!F18-'2003'!F18)/'2003'!F18*100</f>
        <v>-9.797415298637793</v>
      </c>
      <c r="CW18" s="92">
        <f>('2004'!G18-'2003'!G18)/'2003'!G18*100</f>
        <v>-9.666433810688083</v>
      </c>
      <c r="CX18" s="92">
        <f>('2004'!H18-'2003'!H18)/'2003'!H18*100</f>
        <v>-10.094306671323789</v>
      </c>
      <c r="CY18" s="92">
        <f>('2004'!I18-'2003'!I18)/'2003'!I18*100</f>
        <v>-10.234020258470137</v>
      </c>
      <c r="CZ18" s="92">
        <f>('2004'!J18-'2003'!J18)/'2003'!J18*100</f>
        <v>-9.657701711491445</v>
      </c>
      <c r="DA18" s="92">
        <f>('2004'!K18-'2003'!K18)/'2003'!K18*100</f>
        <v>-9.893468389800907</v>
      </c>
      <c r="DB18" s="92">
        <f>('2004'!L18-'2003'!L18)/'2003'!L18*100</f>
        <v>-9.893468389800907</v>
      </c>
      <c r="DC18" s="92">
        <f>('2004'!M18-'2003'!M18)/'2003'!M18*100</f>
        <v>-13.129448984972328</v>
      </c>
      <c r="DD18" s="92">
        <f>('2004'!N18-'2003'!N18)/'2003'!N18*100</f>
        <v>-15.607698391774324</v>
      </c>
      <c r="DE18" s="92">
        <f>('2004'!O18-'2003'!O18)/'2003'!O18*100</f>
        <v>-8.044530493707649</v>
      </c>
      <c r="DF18" s="92">
        <f>('2004'!P18-'2003'!P18)/'2003'!P18*100</f>
        <v>-7.395934172313651</v>
      </c>
      <c r="DG18" s="93">
        <f>('2004'!Q18-'2003'!Q18)/'2003'!Q18*100</f>
        <v>-6.911907066795742</v>
      </c>
      <c r="DH18" s="91">
        <f>('2005 ennakollinen'!F18-'2004'!F18)/'2004'!F18*100</f>
        <v>-7.386253630203288</v>
      </c>
      <c r="DI18" s="92">
        <f>('2005 ennakollinen'!G18-'2004'!G18)/'2004'!G18*100</f>
        <v>-8.767520541324318</v>
      </c>
      <c r="DJ18" s="92">
        <f>('2005 ennakollinen'!H18-'2004'!H18)/'2004'!H18*100</f>
        <v>-7.410644910644907</v>
      </c>
      <c r="DK18" s="92">
        <f>('2005 ennakollinen'!I18-'2004'!I18)/'2004'!I18*100</f>
        <v>-7.373540856031127</v>
      </c>
      <c r="DL18" s="92">
        <f>('2005 ennakollinen'!J18-'2004'!J18)/'2004'!J18*100</f>
        <v>-7.297506282621301</v>
      </c>
      <c r="DM18" s="92">
        <f>('2005 ennakollinen'!K18-'2004'!K18)/'2004'!K18*100</f>
        <v>-100</v>
      </c>
      <c r="DN18" s="92">
        <f>('2005 ennakollinen'!L18-'2004'!L18)/'2004'!L18*100</f>
        <v>-100</v>
      </c>
      <c r="DO18" s="92">
        <f>('2005 ennakollinen'!M18-'2004'!M18)/'2004'!M18*100</f>
        <v>-100</v>
      </c>
      <c r="DP18" s="92">
        <f>('2005 ennakollinen'!N18-'2004'!N18)/'2004'!N18*100</f>
        <v>-100</v>
      </c>
      <c r="DQ18" s="92">
        <f>('2005 ennakollinen'!O18-'2004'!O18)/'2004'!O18*100</f>
        <v>-100</v>
      </c>
      <c r="DR18" s="92">
        <f>('2005 ennakollinen'!P18-'2004'!P18)/'2004'!P18*100</f>
        <v>-100</v>
      </c>
      <c r="DS18" s="93">
        <f>('2005 ennakollinen'!Q18-'2004'!Q18)/'2004'!Q18*100</f>
        <v>-100</v>
      </c>
    </row>
    <row r="19" spans="1:123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('2003'!F19-'2002'!D19)/'2002'!D19*100</f>
        <v>9.053117782909924</v>
      </c>
      <c r="CK19" s="56">
        <f>('2003'!G19-'2002'!E19)/'2002'!E19*100</f>
        <v>8.360743517172804</v>
      </c>
      <c r="CL19" s="56">
        <f>('2003'!H19-'2002'!F19)/'2002'!F19*100</f>
        <v>8.360743517172804</v>
      </c>
      <c r="CM19" s="56">
        <f>('2003'!I19-'2002'!G19)/'2002'!G19*100</f>
        <v>6.993957703927485</v>
      </c>
      <c r="CN19" s="56">
        <f>('2003'!J19-'2002'!H19)/'2002'!H19*100</f>
        <v>6.335385077315717</v>
      </c>
      <c r="CO19" s="56">
        <f>('2003'!K19-'2002'!I19)/'2002'!I19*100</f>
        <v>6.191904047976005</v>
      </c>
      <c r="CP19" s="56">
        <f>('2003'!L19-'2002'!J19)/'2002'!J19*100</f>
        <v>6.191904047976005</v>
      </c>
      <c r="CQ19" s="56">
        <f>('2003'!M19-'2002'!K19)/'2002'!K19*100</f>
        <v>3.290854572713633</v>
      </c>
      <c r="CR19" s="56">
        <f>('2003'!N19-'2002'!L19)/'2002'!L19*100</f>
        <v>3.290854572713633</v>
      </c>
      <c r="CS19" s="56">
        <f>('2003'!O19-'2002'!M19)/'2002'!M19*100</f>
        <v>-2.1725239616613434</v>
      </c>
      <c r="CT19" s="56">
        <f>('2003'!P19-'2002'!N19)/'2002'!N19*100</f>
        <v>-2.7318932655654415</v>
      </c>
      <c r="CU19" s="57">
        <f>('2003'!Q19-'2002'!O19)/'2002'!O19*100</f>
        <v>-2.7318932655654415</v>
      </c>
      <c r="CV19" s="55">
        <f>('2004'!F19-'2003'!F19)/'2003'!F19*100</f>
        <v>-2.7248341098404527</v>
      </c>
      <c r="CW19" s="56">
        <f>('2004'!G19-'2003'!G19)/'2003'!G19*100</f>
        <v>-2.1459833403924837</v>
      </c>
      <c r="CX19" s="56">
        <f>('2004'!H19-'2003'!H19)/'2003'!H19*100</f>
        <v>-4.009600451785971</v>
      </c>
      <c r="CY19" s="56">
        <f>('2004'!I19-'2003'!I19)/'2003'!I19*100</f>
        <v>-4.595510376958909</v>
      </c>
      <c r="CZ19" s="56">
        <f>('2004'!J19-'2003'!J19)/'2003'!J19*100</f>
        <v>-2.1389241846675144</v>
      </c>
      <c r="DA19" s="56">
        <f>('2004'!K19-'2003'!K19)/'2003'!K19*100</f>
        <v>-3.1483834533389863</v>
      </c>
      <c r="DB19" s="56">
        <f>('2004'!L19-'2003'!L19)/'2003'!L19*100</f>
        <v>-3.1130876747141016</v>
      </c>
      <c r="DC19" s="56">
        <f>('2004'!M19-'2003'!M19)/'2003'!M19*100</f>
        <v>-17.112998040496407</v>
      </c>
      <c r="DD19" s="56">
        <f>('2004'!N19-'2003'!N19)/'2003'!N19*100</f>
        <v>-27.95558458523841</v>
      </c>
      <c r="DE19" s="56">
        <f>('2004'!O19-'2003'!O19)/'2003'!O19*100</f>
        <v>-31.976195660062405</v>
      </c>
      <c r="DF19" s="56">
        <f>('2004'!P19-'2003'!P19)/'2003'!P19*100</f>
        <v>-29.399811307061462</v>
      </c>
      <c r="DG19" s="57">
        <f>('2004'!Q19-'2003'!Q19)/'2003'!Q19*100</f>
        <v>-22.381885477901147</v>
      </c>
      <c r="DH19" s="55">
        <f>('2005 ennakollinen'!F19-'2004'!F19)/'2004'!F19*100</f>
        <v>-24.259796806966623</v>
      </c>
      <c r="DI19" s="56">
        <f>('2005 ennakollinen'!G19-'2004'!G19)/'2004'!G19*100</f>
        <v>-29.62054537584764</v>
      </c>
      <c r="DJ19" s="56">
        <f>('2005 ennakollinen'!H19-'2004'!H19)/'2004'!H19*100</f>
        <v>-24.584497720252973</v>
      </c>
      <c r="DK19" s="56">
        <f>('2005 ennakollinen'!I19-'2004'!I19)/'2004'!I19*100</f>
        <v>-24.53570107288199</v>
      </c>
      <c r="DL19" s="56">
        <f>('2005 ennakollinen'!J19-'2004'!J19)/'2004'!J19*100</f>
        <v>-23.789944456466845</v>
      </c>
      <c r="DM19" s="56">
        <f>('2005 ennakollinen'!K19-'2004'!K19)/'2004'!K19*100</f>
        <v>-100</v>
      </c>
      <c r="DN19" s="56">
        <f>('2005 ennakollinen'!L19-'2004'!L19)/'2004'!L19*100</f>
        <v>-100</v>
      </c>
      <c r="DO19" s="56">
        <f>('2005 ennakollinen'!M19-'2004'!M19)/'2004'!M19*100</f>
        <v>-100</v>
      </c>
      <c r="DP19" s="56">
        <f>('2005 ennakollinen'!N19-'2004'!N19)/'2004'!N19*100</f>
        <v>-100</v>
      </c>
      <c r="DQ19" s="56">
        <f>('2005 ennakollinen'!O19-'2004'!O19)/'2004'!O19*100</f>
        <v>-100</v>
      </c>
      <c r="DR19" s="56">
        <f>('2005 ennakollinen'!P19-'2004'!P19)/'2004'!P19*100</f>
        <v>-100</v>
      </c>
      <c r="DS19" s="57">
        <f>('2005 ennakollinen'!Q19-'2004'!Q19)/'2004'!Q19*100</f>
        <v>-100</v>
      </c>
    </row>
    <row r="20" spans="1:123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('2003'!F20-'2002'!D20)/'2002'!D20*100</f>
        <v>9.053117782909924</v>
      </c>
      <c r="CK20" s="56">
        <f>('2003'!G20-'2002'!E20)/'2002'!E20*100</f>
        <v>8.360743517172804</v>
      </c>
      <c r="CL20" s="56">
        <f>('2003'!H20-'2002'!F20)/'2002'!F20*100</f>
        <v>8.360743517172804</v>
      </c>
      <c r="CM20" s="56">
        <f>('2003'!I20-'2002'!G20)/'2002'!G20*100</f>
        <v>6.993957703927485</v>
      </c>
      <c r="CN20" s="56">
        <f>('2003'!J20-'2002'!H20)/'2002'!H20*100</f>
        <v>6.335385077315717</v>
      </c>
      <c r="CO20" s="56">
        <f>('2003'!K20-'2002'!I20)/'2002'!I20*100</f>
        <v>6.191904047976005</v>
      </c>
      <c r="CP20" s="56">
        <f>('2003'!L20-'2002'!J20)/'2002'!J20*100</f>
        <v>6.191904047976005</v>
      </c>
      <c r="CQ20" s="56">
        <f>('2003'!M20-'2002'!K20)/'2002'!K20*100</f>
        <v>3.290854572713633</v>
      </c>
      <c r="CR20" s="56">
        <f>('2003'!N20-'2002'!L20)/'2002'!L20*100</f>
        <v>3.290854572713633</v>
      </c>
      <c r="CS20" s="56">
        <f>('2003'!O20-'2002'!M20)/'2002'!M20*100</f>
        <v>-2.1725239616613434</v>
      </c>
      <c r="CT20" s="56">
        <f>('2003'!P20-'2002'!N20)/'2002'!N20*100</f>
        <v>-2.7318932655654415</v>
      </c>
      <c r="CU20" s="57">
        <f>('2003'!Q20-'2002'!O20)/'2002'!O20*100</f>
        <v>-2.7318932655654415</v>
      </c>
      <c r="CV20" s="55">
        <f>('2004'!F20-'2003'!F20)/'2003'!F20*100</f>
        <v>-2.7248341098404527</v>
      </c>
      <c r="CW20" s="56">
        <f>('2004'!G20-'2003'!G20)/'2003'!G20*100</f>
        <v>-2.1459833403924837</v>
      </c>
      <c r="CX20" s="56">
        <f>('2004'!H20-'2003'!H20)/'2003'!H20*100</f>
        <v>-4.009600451785971</v>
      </c>
      <c r="CY20" s="56">
        <f>('2004'!I20-'2003'!I20)/'2003'!I20*100</f>
        <v>-4.595510376958909</v>
      </c>
      <c r="CZ20" s="56">
        <f>('2004'!J20-'2003'!J20)/'2003'!J20*100</f>
        <v>-2.1389241846675144</v>
      </c>
      <c r="DA20" s="56">
        <f>('2004'!K20-'2003'!K20)/'2003'!K20*100</f>
        <v>-3.1483834533389863</v>
      </c>
      <c r="DB20" s="56">
        <f>('2004'!L20-'2003'!L20)/'2003'!L20*100</f>
        <v>-3.1130876747141016</v>
      </c>
      <c r="DC20" s="56">
        <f>('2004'!M20-'2003'!M20)/'2003'!M20*100</f>
        <v>-17.112998040496407</v>
      </c>
      <c r="DD20" s="56">
        <f>('2004'!N20-'2003'!N20)/'2003'!N20*100</f>
        <v>-27.95558458523841</v>
      </c>
      <c r="DE20" s="56">
        <f>('2004'!O20-'2003'!O20)/'2003'!O20*100</f>
        <v>-31.976195660062405</v>
      </c>
      <c r="DF20" s="56">
        <f>('2004'!P20-'2003'!P20)/'2003'!P20*100</f>
        <v>-29.399811307061462</v>
      </c>
      <c r="DG20" s="57">
        <f>('2004'!Q20-'2003'!Q20)/'2003'!Q20*100</f>
        <v>-22.381885477901147</v>
      </c>
      <c r="DH20" s="55">
        <f>('2005 ennakollinen'!F20-'2004'!F20)/'2004'!F20*100</f>
        <v>-24.259796806966623</v>
      </c>
      <c r="DI20" s="56">
        <f>('2005 ennakollinen'!G20-'2004'!G20)/'2004'!G20*100</f>
        <v>-29.62054537584764</v>
      </c>
      <c r="DJ20" s="56">
        <f>('2005 ennakollinen'!H20-'2004'!H20)/'2004'!H20*100</f>
        <v>-24.584497720252973</v>
      </c>
      <c r="DK20" s="56">
        <f>('2005 ennakollinen'!I20-'2004'!I20)/'2004'!I20*100</f>
        <v>-24.53570107288199</v>
      </c>
      <c r="DL20" s="56">
        <f>('2005 ennakollinen'!J20-'2004'!J20)/'2004'!J20*100</f>
        <v>-23.789944456466845</v>
      </c>
      <c r="DM20" s="56">
        <f>('2005 ennakollinen'!K20-'2004'!K20)/'2004'!K20*100</f>
        <v>-100</v>
      </c>
      <c r="DN20" s="56">
        <f>('2005 ennakollinen'!L20-'2004'!L20)/'2004'!L20*100</f>
        <v>-100</v>
      </c>
      <c r="DO20" s="56">
        <f>('2005 ennakollinen'!M20-'2004'!M20)/'2004'!M20*100</f>
        <v>-100</v>
      </c>
      <c r="DP20" s="56">
        <f>('2005 ennakollinen'!N20-'2004'!N20)/'2004'!N20*100</f>
        <v>-100</v>
      </c>
      <c r="DQ20" s="56">
        <f>('2005 ennakollinen'!O20-'2004'!O20)/'2004'!O20*100</f>
        <v>-100</v>
      </c>
      <c r="DR20" s="56">
        <f>('2005 ennakollinen'!P20-'2004'!P20)/'2004'!P20*100</f>
        <v>-100</v>
      </c>
      <c r="DS20" s="57">
        <f>('2005 ennakollinen'!Q20-'2004'!Q20)/'2004'!Q20*100</f>
        <v>-100</v>
      </c>
    </row>
    <row r="21" spans="1:123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  <c r="DH21" s="55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7"/>
    </row>
    <row r="22" spans="1:123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  <c r="DH22" s="55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7"/>
    </row>
    <row r="23" spans="1:123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  <c r="DH23" s="55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7"/>
    </row>
    <row r="24" spans="1:123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  <c r="DH24" s="55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7"/>
    </row>
    <row r="25" spans="1:123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55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7"/>
    </row>
    <row r="26" spans="1:123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('2003'!F26-'2002'!D26)/'2002'!D26*100</f>
        <v>20.033277870216292</v>
      </c>
      <c r="CK26" s="56">
        <f>('2003'!G26-'2002'!E26)/'2002'!E26*100</f>
        <v>20.033277870216292</v>
      </c>
      <c r="CL26" s="56">
        <f>('2003'!H26-'2002'!F26)/'2002'!F26*100</f>
        <v>20.033277870216292</v>
      </c>
      <c r="CM26" s="56">
        <f>('2003'!I26-'2002'!G26)/'2002'!G26*100</f>
        <v>20.033277870216292</v>
      </c>
      <c r="CN26" s="56">
        <f>('2003'!J26-'2002'!H26)/'2002'!H26*100</f>
        <v>20.033277870216292</v>
      </c>
      <c r="CO26" s="56">
        <f>('2003'!K26-'2002'!I26)/'2002'!I26*100</f>
        <v>20.033277870216292</v>
      </c>
      <c r="CP26" s="56">
        <f>('2003'!L26-'2002'!J26)/'2002'!J26*100</f>
        <v>20.033277870216292</v>
      </c>
      <c r="CQ26" s="56">
        <f>('2003'!M26-'2002'!K26)/'2002'!K26*100</f>
        <v>20.033277870216292</v>
      </c>
      <c r="CR26" s="56">
        <f>('2003'!N26-'2002'!L26)/'2002'!L26*100</f>
        <v>20.033277870216292</v>
      </c>
      <c r="CS26" s="56">
        <f>('2003'!O26-'2002'!M26)/'2002'!M26*100</f>
        <v>-11.948988078735786</v>
      </c>
      <c r="CT26" s="56">
        <f>('2003'!P26-'2002'!N26)/'2002'!N26*100</f>
        <v>-11.948988078735786</v>
      </c>
      <c r="CU26" s="57">
        <f>('2003'!Q26-'2002'!O26)/'2002'!O26*100</f>
        <v>-11.948988078735786</v>
      </c>
      <c r="CV26" s="55">
        <f>('2004'!F26-'2003'!F26)/'2003'!F26*100</f>
        <v>-11.948988078735786</v>
      </c>
      <c r="CW26" s="56">
        <f>('2004'!G26-'2003'!G26)/'2003'!G26*100</f>
        <v>-11.948988078735786</v>
      </c>
      <c r="CX26" s="56">
        <f>('2004'!H26-'2003'!H26)/'2003'!H26*100</f>
        <v>-11.948988078735786</v>
      </c>
      <c r="CY26" s="56">
        <f>('2004'!I26-'2003'!I26)/'2003'!I26*100</f>
        <v>-11.948988078735786</v>
      </c>
      <c r="CZ26" s="56">
        <f>('2004'!J26-'2003'!J26)/'2003'!J26*100</f>
        <v>-11.948988078735786</v>
      </c>
      <c r="DA26" s="56">
        <f>('2004'!K26-'2003'!K26)/'2003'!K26*100</f>
        <v>-11.948988078735786</v>
      </c>
      <c r="DB26" s="56">
        <f>('2004'!L26-'2003'!L26)/'2003'!L26*100</f>
        <v>-11.948988078735786</v>
      </c>
      <c r="DC26" s="56">
        <f>('2004'!M26-'2003'!M26)/'2003'!M26*100</f>
        <v>-11.948988078735786</v>
      </c>
      <c r="DD26" s="56">
        <f>('2004'!N26-'2003'!N26)/'2003'!N26*100</f>
        <v>-11.948988078735786</v>
      </c>
      <c r="DE26" s="56">
        <f>('2004'!O26-'2003'!O26)/'2003'!O26*100</f>
        <v>0</v>
      </c>
      <c r="DF26" s="56">
        <f>('2004'!P26-'2003'!P26)/'2003'!P26*100</f>
        <v>0</v>
      </c>
      <c r="DG26" s="57">
        <f>('2004'!Q26-'2003'!Q26)/'2003'!Q26*100</f>
        <v>-1.7107472712006668</v>
      </c>
      <c r="DH26" s="55">
        <f>('2005 ennakollinen'!F26-'2004'!F26)/'2004'!F26*100</f>
        <v>-1.7107472712006668</v>
      </c>
      <c r="DI26" s="56">
        <f>('2005 ennakollinen'!G26-'2004'!G26)/'2004'!G26*100</f>
        <v>-1.7107472712006668</v>
      </c>
      <c r="DJ26" s="56">
        <f>('2005 ennakollinen'!H26-'2004'!H26)/'2004'!H26*100</f>
        <v>-1.7107472712006668</v>
      </c>
      <c r="DK26" s="56">
        <f>('2005 ennakollinen'!I26-'2004'!I26)/'2004'!I26*100</f>
        <v>-1.7107472712006668</v>
      </c>
      <c r="DL26" s="56">
        <f>('2005 ennakollinen'!J26-'2004'!J26)/'2004'!J26*100</f>
        <v>-1.7107472712006668</v>
      </c>
      <c r="DM26" s="56">
        <f>('2005 ennakollinen'!K26-'2004'!K26)/'2004'!K26*100</f>
        <v>-100</v>
      </c>
      <c r="DN26" s="56">
        <f>('2005 ennakollinen'!L26-'2004'!L26)/'2004'!L26*100</f>
        <v>-100</v>
      </c>
      <c r="DO26" s="56">
        <f>('2005 ennakollinen'!M26-'2004'!M26)/'2004'!M26*100</f>
        <v>-100</v>
      </c>
      <c r="DP26" s="56">
        <f>('2005 ennakollinen'!N26-'2004'!N26)/'2004'!N26*100</f>
        <v>-100</v>
      </c>
      <c r="DQ26" s="56">
        <f>('2005 ennakollinen'!O26-'2004'!O26)/'2004'!O26*100</f>
        <v>-100</v>
      </c>
      <c r="DR26" s="56">
        <f>('2005 ennakollinen'!P26-'2004'!P26)/'2004'!P26*100</f>
        <v>-100</v>
      </c>
      <c r="DS26" s="57">
        <f>('2005 ennakollinen'!Q26-'2004'!Q26)/'2004'!Q26*100</f>
        <v>-100</v>
      </c>
    </row>
    <row r="27" spans="1:123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  <c r="DH27" s="55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7"/>
    </row>
    <row r="28" spans="1:123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('2003'!F28-'2002'!D28)/'2002'!D28*100</f>
        <v>-6.020696142991539</v>
      </c>
      <c r="CK28" s="92">
        <f>('2003'!G28-'2002'!E28)/'2002'!E28*100</f>
        <v>-10.504676739644376</v>
      </c>
      <c r="CL28" s="92">
        <f>('2003'!H28-'2002'!F28)/'2002'!F28*100</f>
        <v>-9.247266164136313</v>
      </c>
      <c r="CM28" s="92">
        <f>('2003'!I28-'2002'!G28)/'2002'!G28*100</f>
        <v>-7.1619217081850515</v>
      </c>
      <c r="CN28" s="92">
        <f>('2003'!J28-'2002'!H28)/'2002'!H28*100</f>
        <v>-0.9039680676215193</v>
      </c>
      <c r="CO28" s="92">
        <f>('2003'!K28-'2002'!I28)/'2002'!I28*100</f>
        <v>1.360134809821853</v>
      </c>
      <c r="CP28" s="92">
        <f>('2003'!L28-'2002'!J28)/'2002'!J28*100</f>
        <v>-3.058603782395506</v>
      </c>
      <c r="CQ28" s="92">
        <f>('2003'!M28-'2002'!K28)/'2002'!K28*100</f>
        <v>-4.678362573099419</v>
      </c>
      <c r="CR28" s="92">
        <f>('2003'!N28-'2002'!L28)/'2002'!L28*100</f>
        <v>-5.349092238333114</v>
      </c>
      <c r="CS28" s="92">
        <f>('2003'!O28-'2002'!M28)/'2002'!M28*100</f>
        <v>-5.388327205882367</v>
      </c>
      <c r="CT28" s="92">
        <f>('2003'!P28-'2002'!N28)/'2002'!N28*100</f>
        <v>-4.4749065367622105</v>
      </c>
      <c r="CU28" s="93">
        <f>('2003'!Q28-'2002'!O28)/'2002'!O28*100</f>
        <v>-3.1811586114521804</v>
      </c>
      <c r="CV28" s="91">
        <f>('2004'!F28-'2003'!F28)/'2003'!F28*100</f>
        <v>0.2224446668891145</v>
      </c>
      <c r="CW28" s="92">
        <f>('2004'!G28-'2003'!G28)/'2003'!G28*100</f>
        <v>2.1247272309636025</v>
      </c>
      <c r="CX28" s="92">
        <f>('2004'!H28-'2003'!H28)/'2003'!H28*100</f>
        <v>1.2517547964436044</v>
      </c>
      <c r="CY28" s="92">
        <f>('2004'!I28-'2003'!I28)/'2003'!I28*100</f>
        <v>0.2635361763296584</v>
      </c>
      <c r="CZ28" s="92">
        <f>('2004'!J28-'2003'!J28)/'2003'!J28*100</f>
        <v>-2.345693638194515</v>
      </c>
      <c r="DA28" s="92">
        <f>('2004'!K28-'2003'!K28)/'2003'!K28*100</f>
        <v>-2.42251514071962</v>
      </c>
      <c r="DB28" s="92">
        <f>('2004'!L28-'2003'!L28)/'2003'!L28*100</f>
        <v>-0.18063583815029585</v>
      </c>
      <c r="DC28" s="92">
        <f>('2004'!M28-'2003'!M28)/'2003'!M28*100</f>
        <v>-2.377300613496932</v>
      </c>
      <c r="DD28" s="92">
        <f>('2004'!N28-'2003'!N28)/'2003'!N28*100</f>
        <v>-2.420185375901145</v>
      </c>
      <c r="DE28" s="92">
        <f>('2004'!O28-'2003'!O28)/'2003'!O28*100</f>
        <v>-5.598057073466909</v>
      </c>
      <c r="DF28" s="92">
        <f>('2004'!P28-'2003'!P28)/'2003'!P28*100</f>
        <v>-3.8780834914610964</v>
      </c>
      <c r="DG28" s="93">
        <f>('2004'!Q28-'2003'!Q28)/'2003'!Q28*100</f>
        <v>-6.68664975789716</v>
      </c>
      <c r="DH28" s="91">
        <f>('2005 ennakollinen'!F28-'2004'!F28)/'2004'!F28*100</f>
        <v>-9.887914770835641</v>
      </c>
      <c r="DI28" s="92">
        <f>('2005 ennakollinen'!G28-'2004'!G28)/'2004'!G28*100</f>
        <v>-8.96311291048133</v>
      </c>
      <c r="DJ28" s="92">
        <f>('2005 ennakollinen'!H28-'2004'!H28)/'2004'!H28*100</f>
        <v>-7.3945696129404865</v>
      </c>
      <c r="DK28" s="92">
        <f>('2005 ennakollinen'!I28-'2004'!I28)/'2004'!I28*100</f>
        <v>-4.814814814814817</v>
      </c>
      <c r="DL28" s="92">
        <f>('2005 ennakollinen'!J28-'2004'!J28)/'2004'!J28*100</f>
        <v>-3.5423996117918253</v>
      </c>
      <c r="DM28" s="92">
        <f>('2005 ennakollinen'!K28-'2004'!K28)/'2004'!K28*100</f>
        <v>-100</v>
      </c>
      <c r="DN28" s="92">
        <f>('2005 ennakollinen'!L28-'2004'!L28)/'2004'!L28*100</f>
        <v>-100</v>
      </c>
      <c r="DO28" s="92">
        <f>('2005 ennakollinen'!M28-'2004'!M28)/'2004'!M28*100</f>
        <v>-100</v>
      </c>
      <c r="DP28" s="92">
        <f>('2005 ennakollinen'!N28-'2004'!N28)/'2004'!N28*100</f>
        <v>-100</v>
      </c>
      <c r="DQ28" s="92">
        <f>('2005 ennakollinen'!O28-'2004'!O28)/'2004'!O28*100</f>
        <v>-100</v>
      </c>
      <c r="DR28" s="92">
        <f>('2005 ennakollinen'!P28-'2004'!P28)/'2004'!P28*100</f>
        <v>-100</v>
      </c>
      <c r="DS28" s="93">
        <f>('2005 ennakollinen'!Q28-'2004'!Q28)/'2004'!Q28*100</f>
        <v>-100</v>
      </c>
    </row>
    <row r="29" spans="1:123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  <c r="DH29" s="55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7"/>
    </row>
    <row r="30" spans="1:123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  <c r="DH30" s="55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7"/>
    </row>
    <row r="31" spans="1:123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('2003'!F31-'2002'!D31)/'2002'!D31*100</f>
        <v>-6.020696142991539</v>
      </c>
      <c r="CK31" s="56">
        <f>('2003'!G31-'2002'!E31)/'2002'!E31*100</f>
        <v>-10.504676739644376</v>
      </c>
      <c r="CL31" s="56">
        <f>('2003'!H31-'2002'!F31)/'2002'!F31*100</f>
        <v>-9.247266164136313</v>
      </c>
      <c r="CM31" s="56">
        <f>('2003'!I31-'2002'!G31)/'2002'!G31*100</f>
        <v>-7.1619217081850515</v>
      </c>
      <c r="CN31" s="56">
        <f>('2003'!J31-'2002'!H31)/'2002'!H31*100</f>
        <v>-0.9039680676215193</v>
      </c>
      <c r="CO31" s="56">
        <f>('2003'!K31-'2002'!I31)/'2002'!I31*100</f>
        <v>1.360134809821853</v>
      </c>
      <c r="CP31" s="56">
        <f>('2003'!L31-'2002'!J31)/'2002'!J31*100</f>
        <v>-3.058603782395506</v>
      </c>
      <c r="CQ31" s="56">
        <f>('2003'!M31-'2002'!K31)/'2002'!K31*100</f>
        <v>-4.678362573099419</v>
      </c>
      <c r="CR31" s="56">
        <f>('2003'!N31-'2002'!L31)/'2002'!L31*100</f>
        <v>-5.349092238333114</v>
      </c>
      <c r="CS31" s="56">
        <f>('2003'!O31-'2002'!M31)/'2002'!M31*100</f>
        <v>-5.388327205882367</v>
      </c>
      <c r="CT31" s="56">
        <f>('2003'!P31-'2002'!N31)/'2002'!N31*100</f>
        <v>-4.4749065367622105</v>
      </c>
      <c r="CU31" s="57">
        <f>('2003'!Q31-'2002'!O31)/'2002'!O31*100</f>
        <v>-3.1811586114521804</v>
      </c>
      <c r="CV31" s="55">
        <f>('2004'!F31-'2003'!F31)/'2003'!F31*100</f>
        <v>0.2224446668891145</v>
      </c>
      <c r="CW31" s="56">
        <f>('2004'!G31-'2003'!G31)/'2003'!G31*100</f>
        <v>2.1247272309636025</v>
      </c>
      <c r="CX31" s="56">
        <f>('2004'!H31-'2003'!H31)/'2003'!H31*100</f>
        <v>1.2517547964436044</v>
      </c>
      <c r="CY31" s="56">
        <f>('2004'!I31-'2003'!I31)/'2003'!I31*100</f>
        <v>0.2635361763296584</v>
      </c>
      <c r="CZ31" s="56">
        <f>('2004'!J31-'2003'!J31)/'2003'!J31*100</f>
        <v>-2.345693638194515</v>
      </c>
      <c r="DA31" s="56">
        <f>('2004'!K31-'2003'!K31)/'2003'!K31*100</f>
        <v>-2.42251514071962</v>
      </c>
      <c r="DB31" s="56">
        <f>('2004'!L31-'2003'!L31)/'2003'!L31*100</f>
        <v>-0.18063583815029585</v>
      </c>
      <c r="DC31" s="56">
        <f>('2004'!M31-'2003'!M31)/'2003'!M31*100</f>
        <v>-2.377300613496932</v>
      </c>
      <c r="DD31" s="56">
        <f>('2004'!N31-'2003'!N31)/'2003'!N31*100</f>
        <v>-2.420185375901145</v>
      </c>
      <c r="DE31" s="56">
        <f>('2004'!O31-'2003'!O31)/'2003'!O31*100</f>
        <v>-5.598057073466909</v>
      </c>
      <c r="DF31" s="56">
        <f>('2004'!P31-'2003'!P31)/'2003'!P31*100</f>
        <v>-3.8780834914610964</v>
      </c>
      <c r="DG31" s="57">
        <f>('2004'!Q31-'2003'!Q31)/'2003'!Q31*100</f>
        <v>-6.68664975789716</v>
      </c>
      <c r="DH31" s="55">
        <f>('2005 ennakollinen'!F31-'2004'!F31)/'2004'!F31*100</f>
        <v>-9.887914770835641</v>
      </c>
      <c r="DI31" s="56">
        <f>('2005 ennakollinen'!G31-'2004'!G31)/'2004'!G31*100</f>
        <v>-8.96311291048133</v>
      </c>
      <c r="DJ31" s="56">
        <f>('2005 ennakollinen'!H31-'2004'!H31)/'2004'!H31*100</f>
        <v>-7.3945696129404865</v>
      </c>
      <c r="DK31" s="56">
        <f>('2005 ennakollinen'!I31-'2004'!I31)/'2004'!I31*100</f>
        <v>-4.814814814814817</v>
      </c>
      <c r="DL31" s="56">
        <f>('2005 ennakollinen'!J31-'2004'!J31)/'2004'!J31*100</f>
        <v>-3.5423996117918253</v>
      </c>
      <c r="DM31" s="56">
        <f>('2005 ennakollinen'!K31-'2004'!K31)/'2004'!K31*100</f>
        <v>-100</v>
      </c>
      <c r="DN31" s="56">
        <f>('2005 ennakollinen'!L31-'2004'!L31)/'2004'!L31*100</f>
        <v>-100</v>
      </c>
      <c r="DO31" s="56">
        <f>('2005 ennakollinen'!M31-'2004'!M31)/'2004'!M31*100</f>
        <v>-100</v>
      </c>
      <c r="DP31" s="56">
        <f>('2005 ennakollinen'!N31-'2004'!N31)/'2004'!N31*100</f>
        <v>-100</v>
      </c>
      <c r="DQ31" s="56">
        <f>('2005 ennakollinen'!O31-'2004'!O31)/'2004'!O31*100</f>
        <v>-100</v>
      </c>
      <c r="DR31" s="56">
        <f>('2005 ennakollinen'!P31-'2004'!P31)/'2004'!P31*100</f>
        <v>-100</v>
      </c>
      <c r="DS31" s="57">
        <f>('2005 ennakollinen'!Q31-'2004'!Q31)/'2004'!Q31*100</f>
        <v>-100</v>
      </c>
    </row>
    <row r="32" spans="1:123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('2003'!F32-'2002'!D32)/'2002'!D32*100</f>
        <v>4.0581638471773385</v>
      </c>
      <c r="CK32" s="92">
        <f>('2003'!G32-'2002'!E32)/'2002'!E32*100</f>
        <v>2.658669769940035</v>
      </c>
      <c r="CL32" s="92">
        <f>('2003'!H32-'2002'!F32)/'2002'!F32*100</f>
        <v>1.8198037466547783</v>
      </c>
      <c r="CM32" s="92">
        <f>('2003'!I32-'2002'!G32)/'2002'!G32*100</f>
        <v>3.2020430213142035</v>
      </c>
      <c r="CN32" s="92">
        <f>('2003'!J32-'2002'!H32)/'2002'!H32*100</f>
        <v>-1.9423978566644284</v>
      </c>
      <c r="CO32" s="92">
        <f>('2003'!K32-'2002'!I32)/'2002'!I32*100</f>
        <v>9.844664111357682</v>
      </c>
      <c r="CP32" s="92">
        <f>('2003'!L32-'2002'!J32)/'2002'!J32*100</f>
        <v>-2.6669300671671166</v>
      </c>
      <c r="CQ32" s="92">
        <f>('2003'!M32-'2002'!K32)/'2002'!K32*100</f>
        <v>10.331238683565878</v>
      </c>
      <c r="CR32" s="92">
        <f>('2003'!N32-'2002'!L32)/'2002'!L32*100</f>
        <v>23.119689499632862</v>
      </c>
      <c r="CS32" s="92">
        <f>('2003'!O32-'2002'!M32)/'2002'!M32*100</f>
        <v>12.245885769603104</v>
      </c>
      <c r="CT32" s="92">
        <f>('2003'!P32-'2002'!N32)/'2002'!N32*100</f>
        <v>14.287055289589787</v>
      </c>
      <c r="CU32" s="93">
        <f>('2003'!Q32-'2002'!O32)/'2002'!O32*100</f>
        <v>11.738771011297878</v>
      </c>
      <c r="CV32" s="91">
        <f>('2004'!F32-'2003'!F32)/'2003'!F32*100</f>
        <v>17.955977714859817</v>
      </c>
      <c r="CW32" s="92">
        <f>('2004'!G32-'2003'!G32)/'2003'!G32*100</f>
        <v>10.62085803976281</v>
      </c>
      <c r="CX32" s="92">
        <f>('2004'!H32-'2003'!H32)/'2003'!H32*100</f>
        <v>10.71491151217803</v>
      </c>
      <c r="CY32" s="92">
        <f>('2004'!I32-'2003'!I32)/'2003'!I32*100</f>
        <v>8.974969068240227</v>
      </c>
      <c r="CZ32" s="92">
        <f>('2004'!J32-'2003'!J32)/'2003'!J32*100</f>
        <v>-3.4323770491803365</v>
      </c>
      <c r="DA32" s="92">
        <f>('2004'!K32-'2003'!K32)/'2003'!K32*100</f>
        <v>-2.249770431588616</v>
      </c>
      <c r="DB32" s="92">
        <f>('2004'!L32-'2003'!L32)/'2003'!L32*100</f>
        <v>6.5354170895067965</v>
      </c>
      <c r="DC32" s="92">
        <f>('2004'!M32-'2003'!M32)/'2003'!M32*100</f>
        <v>2.0851433536055572</v>
      </c>
      <c r="DD32" s="92">
        <f>('2004'!N32-'2003'!N32)/'2003'!N32*100</f>
        <v>-3.9873903041663175</v>
      </c>
      <c r="DE32" s="92">
        <f>('2004'!O32-'2003'!O32)/'2003'!O32*100</f>
        <v>-4.3811987925830085</v>
      </c>
      <c r="DF32" s="92">
        <f>('2004'!P32-'2003'!P32)/'2003'!P32*100</f>
        <v>-3.1704312114989732</v>
      </c>
      <c r="DG32" s="93">
        <f>('2004'!Q32-'2003'!Q32)/'2003'!Q32*100</f>
        <v>-0.2630497328401211</v>
      </c>
      <c r="DH32" s="91">
        <f>('2005 ennakollinen'!F32-'2004'!F32)/'2004'!F32*100</f>
        <v>-8.161053039101825</v>
      </c>
      <c r="DI32" s="92">
        <f>('2005 ennakollinen'!G32-'2004'!G32)/'2004'!G32*100</f>
        <v>-1.6159545956172134</v>
      </c>
      <c r="DJ32" s="92">
        <f>('2005 ennakollinen'!H32-'2004'!H32)/'2004'!H32*100</f>
        <v>-4.249426287884786</v>
      </c>
      <c r="DK32" s="92">
        <f>('2005 ennakollinen'!I32-'2004'!I32)/'2004'!I32*100</f>
        <v>-6.733624454148466</v>
      </c>
      <c r="DL32" s="92">
        <f>('2005 ennakollinen'!J32-'2004'!J32)/'2004'!J32*100</f>
        <v>3.704686118479233</v>
      </c>
      <c r="DM32" s="92">
        <f>('2005 ennakollinen'!K32-'2004'!K32)/'2004'!K32*100</f>
        <v>-100</v>
      </c>
      <c r="DN32" s="92">
        <f>('2005 ennakollinen'!L32-'2004'!L32)/'2004'!L32*100</f>
        <v>-100</v>
      </c>
      <c r="DO32" s="92">
        <f>('2005 ennakollinen'!M32-'2004'!M32)/'2004'!M32*100</f>
        <v>-100</v>
      </c>
      <c r="DP32" s="92">
        <f>('2005 ennakollinen'!N32-'2004'!N32)/'2004'!N32*100</f>
        <v>-100</v>
      </c>
      <c r="DQ32" s="92">
        <f>('2005 ennakollinen'!O32-'2004'!O32)/'2004'!O32*100</f>
        <v>-100</v>
      </c>
      <c r="DR32" s="92">
        <f>('2005 ennakollinen'!P32-'2004'!P32)/'2004'!P32*100</f>
        <v>-100</v>
      </c>
      <c r="DS32" s="93">
        <f>('2005 ennakollinen'!Q32-'2004'!Q32)/'2004'!Q32*100</f>
        <v>-100</v>
      </c>
    </row>
    <row r="33" spans="1:123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('2003'!F33-'2002'!D33)/'2002'!D33*100</f>
        <v>6.311483393396323</v>
      </c>
      <c r="CK33" s="56">
        <f>('2003'!G33-'2002'!E33)/'2002'!E33*100</f>
        <v>4.166287637587554</v>
      </c>
      <c r="CL33" s="56">
        <f>('2003'!H33-'2002'!F33)/'2002'!F33*100</f>
        <v>3.1974976105656374</v>
      </c>
      <c r="CM33" s="56">
        <f>('2003'!I33-'2002'!G33)/'2002'!G33*100</f>
        <v>2.6729999068641055</v>
      </c>
      <c r="CN33" s="56">
        <f>('2003'!J33-'2002'!H33)/'2002'!H33*100</f>
        <v>-6.504777070063684</v>
      </c>
      <c r="CO33" s="56">
        <f>('2003'!K33-'2002'!I33)/'2002'!I33*100</f>
        <v>11.933014354066984</v>
      </c>
      <c r="CP33" s="56">
        <f>('2003'!L33-'2002'!J33)/'2002'!J33*100</f>
        <v>-6.521932556277248</v>
      </c>
      <c r="CQ33" s="56">
        <f>('2003'!M33-'2002'!K33)/'2002'!K33*100</f>
        <v>11.215694045377978</v>
      </c>
      <c r="CR33" s="56">
        <f>('2003'!N33-'2002'!L33)/'2002'!L33*100</f>
        <v>32.25267708026328</v>
      </c>
      <c r="CS33" s="56">
        <f>('2003'!O33-'2002'!M33)/'2002'!M33*100</f>
        <v>19.562575941676798</v>
      </c>
      <c r="CT33" s="56">
        <f>('2003'!P33-'2002'!N33)/'2002'!N33*100</f>
        <v>22.69097059099878</v>
      </c>
      <c r="CU33" s="57">
        <f>('2003'!Q33-'2002'!O33)/'2002'!O33*100</f>
        <v>19.861475102957694</v>
      </c>
      <c r="CV33" s="55">
        <f>('2004'!F33-'2003'!F33)/'2003'!F33*100</f>
        <v>23.114979386165814</v>
      </c>
      <c r="CW33" s="56">
        <f>('2004'!G33-'2003'!G33)/'2003'!G33*100</f>
        <v>12.863505370709985</v>
      </c>
      <c r="CX33" s="56">
        <f>('2004'!H33-'2003'!H33)/'2003'!H33*100</f>
        <v>14.709101624989488</v>
      </c>
      <c r="CY33" s="56">
        <f>('2004'!I33-'2003'!I33)/'2003'!I33*100</f>
        <v>7.29317851959362</v>
      </c>
      <c r="CZ33" s="56">
        <f>('2004'!J33-'2003'!J33)/'2003'!J33*100</f>
        <v>-7.808907434216129</v>
      </c>
      <c r="DA33" s="56">
        <f>('2004'!K33-'2003'!K33)/'2003'!K33*100</f>
        <v>-8.113191416602543</v>
      </c>
      <c r="DB33" s="56">
        <f>('2004'!L33-'2003'!L33)/'2003'!L33*100</f>
        <v>2.5794783932990613</v>
      </c>
      <c r="DC33" s="56">
        <f>('2004'!M33-'2003'!M33)/'2003'!M33*100</f>
        <v>-0.20489977728285433</v>
      </c>
      <c r="DD33" s="56">
        <f>('2004'!N33-'2003'!N33)/'2003'!N33*100</f>
        <v>-9.842519685039369</v>
      </c>
      <c r="DE33" s="56">
        <f>('2004'!O33-'2003'!O33)/'2003'!O33*100</f>
        <v>-7.395247029393377</v>
      </c>
      <c r="DF33" s="56">
        <f>('2004'!P33-'2003'!P33)/'2003'!P33*100</f>
        <v>-8.975340787256863</v>
      </c>
      <c r="DG33" s="57">
        <f>('2004'!Q33-'2003'!Q33)/'2003'!Q33*100</f>
        <v>-6.208027487115417</v>
      </c>
      <c r="DH33" s="55">
        <f>('2005 ennakollinen'!F33-'2004'!F33)/'2004'!F33*100</f>
        <v>-13.640422681946717</v>
      </c>
      <c r="DI33" s="56">
        <f>('2005 ennakollinen'!G33-'2004'!G33)/'2004'!G33*100</f>
        <v>-3.0640668523676937</v>
      </c>
      <c r="DJ33" s="56">
        <f>('2005 ennakollinen'!H33-'2004'!H33)/'2004'!H33*100</f>
        <v>-7.6482677627715905</v>
      </c>
      <c r="DK33" s="56">
        <f>('2005 ennakollinen'!I33-'2004'!I33)/'2004'!I33*100</f>
        <v>-7.727426445722016</v>
      </c>
      <c r="DL33" s="56">
        <f>('2005 ennakollinen'!J33-'2004'!J33)/'2004'!J33*100</f>
        <v>5.763901718086084</v>
      </c>
      <c r="DM33" s="56">
        <f>('2005 ennakollinen'!K33-'2004'!K33)/'2004'!K33*100</f>
        <v>-100</v>
      </c>
      <c r="DN33" s="56">
        <f>('2005 ennakollinen'!L33-'2004'!L33)/'2004'!L33*100</f>
        <v>-100</v>
      </c>
      <c r="DO33" s="56">
        <f>('2005 ennakollinen'!M33-'2004'!M33)/'2004'!M33*100</f>
        <v>-100</v>
      </c>
      <c r="DP33" s="56">
        <f>('2005 ennakollinen'!N33-'2004'!N33)/'2004'!N33*100</f>
        <v>-100</v>
      </c>
      <c r="DQ33" s="56">
        <f>('2005 ennakollinen'!O33-'2004'!O33)/'2004'!O33*100</f>
        <v>-100</v>
      </c>
      <c r="DR33" s="56">
        <f>('2005 ennakollinen'!P33-'2004'!P33)/'2004'!P33*100</f>
        <v>-100</v>
      </c>
      <c r="DS33" s="57">
        <f>('2005 ennakollinen'!Q33-'2004'!Q33)/'2004'!Q33*100</f>
        <v>-100</v>
      </c>
    </row>
    <row r="34" spans="1:123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  <c r="DH34" s="55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7"/>
    </row>
    <row r="35" spans="1:123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('2003'!F35-'2002'!D35)/'2002'!D35*100</f>
        <v>9.8395613322502</v>
      </c>
      <c r="CK35" s="56">
        <f>('2003'!G35-'2002'!E35)/'2002'!E35*100</f>
        <v>9.8395613322502</v>
      </c>
      <c r="CL35" s="56">
        <f>('2003'!H35-'2002'!F35)/'2002'!F35*100</f>
        <v>9.8395613322502</v>
      </c>
      <c r="CM35" s="56">
        <f>('2003'!I35-'2002'!G35)/'2002'!G35*100</f>
        <v>9.8395613322502</v>
      </c>
      <c r="CN35" s="56">
        <f>('2003'!J35-'2002'!H35)/'2002'!H35*100</f>
        <v>-29.465075154730325</v>
      </c>
      <c r="CO35" s="56">
        <f>('2003'!K35-'2002'!I35)/'2002'!I35*100</f>
        <v>19.672340970177913</v>
      </c>
      <c r="CP35" s="56">
        <f>('2003'!L35-'2002'!J35)/'2002'!J35*100</f>
        <v>24.190317195325548</v>
      </c>
      <c r="CQ35" s="56">
        <f>('2003'!M35-'2002'!K35)/'2002'!K35*100</f>
        <v>-14.939642684693386</v>
      </c>
      <c r="CR35" s="56">
        <f>('2003'!N35-'2002'!L35)/'2002'!L35*100</f>
        <v>35.035499726925174</v>
      </c>
      <c r="CS35" s="56">
        <f>('2003'!O35-'2002'!M35)/'2002'!M35*100</f>
        <v>44.37459554405102</v>
      </c>
      <c r="CT35" s="56">
        <f>('2003'!P35-'2002'!N35)/'2002'!N35*100</f>
        <v>44.37459554405102</v>
      </c>
      <c r="CU35" s="57">
        <f>('2003'!Q35-'2002'!O35)/'2002'!O35*100</f>
        <v>44.37459554405102</v>
      </c>
      <c r="CV35" s="55">
        <f>('2004'!F35-'2003'!F35)/'2003'!F35*100</f>
        <v>44.37459554405102</v>
      </c>
      <c r="CW35" s="56">
        <f>('2004'!G35-'2003'!G35)/'2003'!G35*100</f>
        <v>44.37459554405102</v>
      </c>
      <c r="CX35" s="56">
        <f>('2004'!H35-'2003'!H35)/'2003'!H35*100</f>
        <v>44.37459554405102</v>
      </c>
      <c r="CY35" s="56">
        <f>('2004'!I35-'2003'!I35)/'2003'!I35*100</f>
        <v>44.37459554405102</v>
      </c>
      <c r="CZ35" s="56">
        <f>('2004'!J35-'2003'!J35)/'2003'!J35*100</f>
        <v>8.722448553222598</v>
      </c>
      <c r="DA35" s="56">
        <f>('2004'!K35-'2003'!K35)/'2003'!K35*100</f>
        <v>-9.2192513368984</v>
      </c>
      <c r="DB35" s="56">
        <f>('2004'!L35-'2003'!L35)/'2003'!L35*100</f>
        <v>2.3927947304745274</v>
      </c>
      <c r="DC35" s="56">
        <f>('2004'!M35-'2003'!M35)/'2003'!M35*100</f>
        <v>13.726158038147144</v>
      </c>
      <c r="DD35" s="56">
        <f>('2004'!N35-'2003'!N35)/'2003'!N35*100</f>
        <v>-6.417256488035041</v>
      </c>
      <c r="DE35" s="56">
        <f>('2004'!O35-'2003'!O35)/'2003'!O35*100</f>
        <v>-8.196196452583711</v>
      </c>
      <c r="DF35" s="56">
        <f>('2004'!P35-'2003'!P35)/'2003'!P35*100</f>
        <v>-8.196196452583711</v>
      </c>
      <c r="DG35" s="57">
        <f>('2004'!Q35-'2003'!Q35)/'2003'!Q35*100</f>
        <v>-8.196196452583711</v>
      </c>
      <c r="DH35" s="55">
        <f>('2005 ennakollinen'!F35-'2004'!F35)/'2004'!F35*100</f>
        <v>-8.196196452583711</v>
      </c>
      <c r="DI35" s="56">
        <f>('2005 ennakollinen'!G35-'2004'!G35)/'2004'!G35*100</f>
        <v>-8.196196452583711</v>
      </c>
      <c r="DJ35" s="56">
        <f>('2005 ennakollinen'!H35-'2004'!H35)/'2004'!H35*100</f>
        <v>-8.196196452583711</v>
      </c>
      <c r="DK35" s="56">
        <f>('2005 ennakollinen'!I35-'2004'!I35)/'2004'!I35*100</f>
        <v>-8.196196452583711</v>
      </c>
      <c r="DL35" s="56">
        <f>('2005 ennakollinen'!J35-'2004'!J35)/'2004'!J35*100</f>
        <v>40.39200614911607</v>
      </c>
      <c r="DM35" s="56">
        <f>('2005 ennakollinen'!K35-'2004'!K35)/'2004'!K35*100</f>
        <v>-100</v>
      </c>
      <c r="DN35" s="56">
        <f>('2005 ennakollinen'!L35-'2004'!L35)/'2004'!L35*100</f>
        <v>-100</v>
      </c>
      <c r="DO35" s="56">
        <f>('2005 ennakollinen'!M35-'2004'!M35)/'2004'!M35*100</f>
        <v>-100</v>
      </c>
      <c r="DP35" s="56">
        <f>('2005 ennakollinen'!N35-'2004'!N35)/'2004'!N35*100</f>
        <v>-100</v>
      </c>
      <c r="DQ35" s="56">
        <f>('2005 ennakollinen'!O35-'2004'!O35)/'2004'!O35*100</f>
        <v>-100</v>
      </c>
      <c r="DR35" s="56">
        <f>('2005 ennakollinen'!P35-'2004'!P35)/'2004'!P35*100</f>
        <v>-100</v>
      </c>
      <c r="DS35" s="57">
        <f>('2005 ennakollinen'!Q35-'2004'!Q35)/'2004'!Q35*100</f>
        <v>-100</v>
      </c>
    </row>
    <row r="36" spans="1:123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('2003'!F36-'2002'!D36)/'2002'!D36*100</f>
        <v>5.291005291005291</v>
      </c>
      <c r="CK36" s="56">
        <f>('2003'!G36-'2002'!E36)/'2002'!E36*100</f>
        <v>2.653618972053241</v>
      </c>
      <c r="CL36" s="56">
        <f>('2003'!H36-'2002'!F36)/'2002'!F36*100</f>
        <v>1.5394857285512142</v>
      </c>
      <c r="CM36" s="56">
        <f>('2003'!I36-'2002'!G36)/'2002'!G36*100</f>
        <v>0.7085112180942875</v>
      </c>
      <c r="CN36" s="56">
        <f>('2003'!J36-'2002'!H36)/'2002'!H36*100</f>
        <v>1.281632653061219</v>
      </c>
      <c r="CO36" s="56">
        <f>('2003'!K36-'2002'!I36)/'2002'!I36*100</f>
        <v>10.2869325752865</v>
      </c>
      <c r="CP36" s="56">
        <f>('2003'!L36-'2002'!J36)/'2002'!J36*100</f>
        <v>-10.900031142946123</v>
      </c>
      <c r="CQ36" s="56">
        <f>('2003'!M36-'2002'!K36)/'2002'!K36*100</f>
        <v>19.484669929092185</v>
      </c>
      <c r="CR36" s="56">
        <f>('2003'!N36-'2002'!L36)/'2002'!L36*100</f>
        <v>31.309775495822016</v>
      </c>
      <c r="CS36" s="56">
        <f>('2003'!O36-'2002'!M36)/'2002'!M36*100</f>
        <v>11.863453061990064</v>
      </c>
      <c r="CT36" s="56">
        <f>('2003'!P36-'2002'!N36)/'2002'!N36*100</f>
        <v>15.911237016052873</v>
      </c>
      <c r="CU36" s="57">
        <f>('2003'!Q36-'2002'!O36)/'2002'!O36*100</f>
        <v>12.23224351747463</v>
      </c>
      <c r="CV36" s="55">
        <f>('2004'!F36-'2003'!F36)/'2003'!F36*100</f>
        <v>16.683417085427127</v>
      </c>
      <c r="CW36" s="56">
        <f>('2004'!G36-'2003'!G36)/'2003'!G36*100</f>
        <v>3.9161800068704933</v>
      </c>
      <c r="CX36" s="56">
        <f>('2004'!H36-'2003'!H36)/'2003'!H36*100</f>
        <v>6.654646779216514</v>
      </c>
      <c r="CY36" s="56">
        <f>('2004'!I36-'2003'!I36)/'2003'!I36*100</f>
        <v>-3.7701812934066985</v>
      </c>
      <c r="CZ36" s="56">
        <f>('2004'!J36-'2003'!J36)/'2003'!J36*100</f>
        <v>-11.711130813250573</v>
      </c>
      <c r="DA36" s="56">
        <f>('2004'!K36-'2003'!K36)/'2003'!K36*100</f>
        <v>-7.853403141361256</v>
      </c>
      <c r="DB36" s="56">
        <f>('2004'!L36-'2003'!L36)/'2003'!L36*100</f>
        <v>2.612722824187355</v>
      </c>
      <c r="DC36" s="56">
        <f>('2004'!M36-'2003'!M36)/'2003'!M36*100</f>
        <v>-3.335005015045131</v>
      </c>
      <c r="DD36" s="56">
        <f>('2004'!N36-'2003'!N36)/'2003'!N36*100</f>
        <v>-11.048071762631304</v>
      </c>
      <c r="DE36" s="56">
        <f>('2004'!O36-'2003'!O36)/'2003'!O36*100</f>
        <v>-7.067404426559362</v>
      </c>
      <c r="DF36" s="56">
        <f>('2004'!P36-'2003'!P36)/'2003'!P36*100</f>
        <v>-9.279022403258656</v>
      </c>
      <c r="DG36" s="57">
        <f>('2004'!Q36-'2003'!Q36)/'2003'!Q36*100</f>
        <v>-5.416038841453205</v>
      </c>
      <c r="DH36" s="55">
        <f>('2005 ennakollinen'!F36-'2004'!F36)/'2004'!F36*100</f>
        <v>-15.676141257536605</v>
      </c>
      <c r="DI36" s="56">
        <f>('2005 ennakollinen'!G36-'2004'!G36)/'2004'!G36*100</f>
        <v>-1.0330578512396695</v>
      </c>
      <c r="DJ36" s="56">
        <f>('2005 ennakollinen'!H36-'2004'!H36)/'2004'!H36*100</f>
        <v>-7.445827570308886</v>
      </c>
      <c r="DK36" s="56">
        <f>('2005 ennakollinen'!I36-'2004'!I36)/'2004'!I36*100</f>
        <v>-7.517105633142747</v>
      </c>
      <c r="DL36" s="56">
        <f>('2005 ennakollinen'!J36-'2004'!J36)/'2004'!J36*100</f>
        <v>-4.299799160124163</v>
      </c>
      <c r="DM36" s="56">
        <f>('2005 ennakollinen'!K36-'2004'!K36)/'2004'!K36*100</f>
        <v>-100</v>
      </c>
      <c r="DN36" s="56">
        <f>('2005 ennakollinen'!L36-'2004'!L36)/'2004'!L36*100</f>
        <v>-100</v>
      </c>
      <c r="DO36" s="56">
        <f>('2005 ennakollinen'!M36-'2004'!M36)/'2004'!M36*100</f>
        <v>-100</v>
      </c>
      <c r="DP36" s="56">
        <f>('2005 ennakollinen'!N36-'2004'!N36)/'2004'!N36*100</f>
        <v>-100</v>
      </c>
      <c r="DQ36" s="56">
        <f>('2005 ennakollinen'!O36-'2004'!O36)/'2004'!O36*100</f>
        <v>-100</v>
      </c>
      <c r="DR36" s="56">
        <f>('2005 ennakollinen'!P36-'2004'!P36)/'2004'!P36*100</f>
        <v>-100</v>
      </c>
      <c r="DS36" s="57">
        <f>('2005 ennakollinen'!Q36-'2004'!Q36)/'2004'!Q36*100</f>
        <v>-100</v>
      </c>
    </row>
    <row r="37" spans="1:123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('2003'!F37-'2002'!D37)/'2002'!D37*100</f>
        <v>0.9268606038359227</v>
      </c>
      <c r="CK37" s="56">
        <f>('2003'!G37-'2002'!E37)/'2002'!E37*100</f>
        <v>0.5247507433968815</v>
      </c>
      <c r="CL37" s="56">
        <f>('2003'!H37-'2002'!F37)/'2002'!F37*100</f>
        <v>-0.35276643148904147</v>
      </c>
      <c r="CM37" s="56">
        <f>('2003'!I37-'2002'!G37)/'2002'!G37*100</f>
        <v>4.089695675387078</v>
      </c>
      <c r="CN37" s="56">
        <f>('2003'!J37-'2002'!H37)/'2002'!H37*100</f>
        <v>5.698496104366739</v>
      </c>
      <c r="CO37" s="56">
        <f>('2003'!K37-'2002'!I37)/'2002'!I37*100</f>
        <v>6.344510190664028</v>
      </c>
      <c r="CP37" s="56">
        <f>('2003'!L37-'2002'!J37)/'2002'!J37*100</f>
        <v>4.80678605089538</v>
      </c>
      <c r="CQ37" s="56">
        <f>('2003'!M37-'2002'!K37)/'2002'!K37*100</f>
        <v>8.760172331258968</v>
      </c>
      <c r="CR37" s="56">
        <f>('2003'!N37-'2002'!L37)/'2002'!L37*100</f>
        <v>7.2110904007455705</v>
      </c>
      <c r="CS37" s="56">
        <f>('2003'!O37-'2002'!M37)/'2002'!M37*100</f>
        <v>0.5108295872496935</v>
      </c>
      <c r="CT37" s="56">
        <f>('2003'!P37-'2002'!N37)/'2002'!N37*100</f>
        <v>1.9685039370078685</v>
      </c>
      <c r="CU37" s="57">
        <f>('2003'!Q37-'2002'!O37)/'2002'!O37*100</f>
        <v>0.3576218149307159</v>
      </c>
      <c r="CV37" s="55">
        <f>('2004'!F37-'2003'!F37)/'2003'!F37*100</f>
        <v>10.447354064375336</v>
      </c>
      <c r="CW37" s="56">
        <f>('2004'!G37-'2003'!G37)/'2003'!G37*100</f>
        <v>7.325561162345573</v>
      </c>
      <c r="CX37" s="56">
        <f>('2004'!H37-'2003'!H37)/'2003'!H37*100</f>
        <v>4.220234768026831</v>
      </c>
      <c r="CY37" s="56">
        <f>('2004'!I37-'2003'!I37)/'2003'!I37*100</f>
        <v>11.776774723020097</v>
      </c>
      <c r="CZ37" s="56">
        <f>('2004'!J37-'2003'!J37)/'2003'!J37*100</f>
        <v>3.025627839204595</v>
      </c>
      <c r="DA37" s="56">
        <f>('2004'!K37-'2003'!K37)/'2003'!K37*100</f>
        <v>8.109222050489445</v>
      </c>
      <c r="DB37" s="56">
        <f>('2004'!L37-'2003'!L37)/'2003'!L37*100</f>
        <v>13.410521582733823</v>
      </c>
      <c r="DC37" s="56">
        <f>('2004'!M37-'2003'!M37)/'2003'!M37*100</f>
        <v>6.216989436619725</v>
      </c>
      <c r="DD37" s="56">
        <f>('2004'!N37-'2003'!N37)/'2003'!N37*100</f>
        <v>8.616755405845913</v>
      </c>
      <c r="DE37" s="56">
        <f>('2004'!O37-'2003'!O37)/'2003'!O37*100</f>
        <v>1.3620654604594467</v>
      </c>
      <c r="DF37" s="56">
        <f>('2004'!P37-'2003'!P37)/'2003'!P37*100</f>
        <v>7.060121345835626</v>
      </c>
      <c r="DG37" s="57">
        <f>('2004'!Q37-'2003'!Q37)/'2003'!Q37*100</f>
        <v>9.69265033407572</v>
      </c>
      <c r="DH37" s="55">
        <f>('2005 ennakollinen'!F37-'2004'!F37)/'2004'!F37*100</f>
        <v>0.749156170247795</v>
      </c>
      <c r="DI37" s="56">
        <f>('2005 ennakollinen'!G37-'2004'!G37)/'2004'!G37*100</f>
        <v>0.6079766536964981</v>
      </c>
      <c r="DJ37" s="56">
        <f>('2005 ennakollinen'!H37-'2004'!H37)/'2004'!H37*100</f>
        <v>1.8414230803611356</v>
      </c>
      <c r="DK37" s="56">
        <f>('2005 ennakollinen'!I37-'2004'!I37)/'2004'!I37*100</f>
        <v>-5.157856093979434</v>
      </c>
      <c r="DL37" s="56">
        <f>('2005 ennakollinen'!J37-'2004'!J37)/'2004'!J37*100</f>
        <v>0.9900166389351062</v>
      </c>
      <c r="DM37" s="56">
        <f>('2005 ennakollinen'!K37-'2004'!K37)/'2004'!K37*100</f>
        <v>-100</v>
      </c>
      <c r="DN37" s="56">
        <f>('2005 ennakollinen'!L37-'2004'!L37)/'2004'!L37*100</f>
        <v>-100</v>
      </c>
      <c r="DO37" s="56">
        <f>('2005 ennakollinen'!M37-'2004'!M37)/'2004'!M37*100</f>
        <v>-100</v>
      </c>
      <c r="DP37" s="56">
        <f>('2005 ennakollinen'!N37-'2004'!N37)/'2004'!N37*100</f>
        <v>-100</v>
      </c>
      <c r="DQ37" s="56">
        <f>('2005 ennakollinen'!O37-'2004'!O37)/'2004'!O37*100</f>
        <v>-100</v>
      </c>
      <c r="DR37" s="56">
        <f>('2005 ennakollinen'!P37-'2004'!P37)/'2004'!P37*100</f>
        <v>-100</v>
      </c>
      <c r="DS37" s="57">
        <f>('2005 ennakollinen'!Q37-'2004'!Q37)/'2004'!Q37*100</f>
        <v>-100</v>
      </c>
    </row>
    <row r="38" spans="1:123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('2003'!F38-'2002'!D38)/'2002'!D38*100</f>
        <v>-11.572984108298993</v>
      </c>
      <c r="CK38" s="92">
        <f>('2003'!G38-'2002'!E38)/'2002'!E38*100</f>
        <v>-13.413956074506531</v>
      </c>
      <c r="CL38" s="92">
        <f>('2003'!H38-'2002'!F38)/'2002'!F38*100</f>
        <v>-17.42726954083421</v>
      </c>
      <c r="CM38" s="92">
        <f>('2003'!I38-'2002'!G38)/'2002'!G38*100</f>
        <v>-18.352590912313026</v>
      </c>
      <c r="CN38" s="92">
        <f>('2003'!J38-'2002'!H38)/'2002'!H38*100</f>
        <v>-19.860726213316273</v>
      </c>
      <c r="CO38" s="92">
        <f>('2003'!K38-'2002'!I38)/'2002'!I38*100</f>
        <v>-7.454863133372166</v>
      </c>
      <c r="CP38" s="92">
        <f>('2003'!L38-'2002'!J38)/'2002'!J38*100</f>
        <v>-16.106458644028915</v>
      </c>
      <c r="CQ38" s="92">
        <f>('2003'!M38-'2002'!K38)/'2002'!K38*100</f>
        <v>6.262861846618188</v>
      </c>
      <c r="CR38" s="92">
        <f>('2003'!N38-'2002'!L38)/'2002'!L38*100</f>
        <v>14.084272006675008</v>
      </c>
      <c r="CS38" s="92">
        <f>('2003'!O38-'2002'!M38)/'2002'!M38*100</f>
        <v>17.99533424503258</v>
      </c>
      <c r="CT38" s="92">
        <f>('2003'!P38-'2002'!N38)/'2002'!N38*100</f>
        <v>31.666256056499975</v>
      </c>
      <c r="CU38" s="93">
        <f>('2003'!Q38-'2002'!O38)/'2002'!O38*100</f>
        <v>33.99966683325004</v>
      </c>
      <c r="CV38" s="91">
        <f>('2004'!F38-'2003'!F38)/'2003'!F38*100</f>
        <v>35.74340627340046</v>
      </c>
      <c r="CW38" s="92">
        <f>('2004'!G38-'2003'!G38)/'2003'!G38*100</f>
        <v>39.32412907368759</v>
      </c>
      <c r="CX38" s="92">
        <f>('2004'!H38-'2003'!H38)/'2003'!H38*100</f>
        <v>40.95424059767382</v>
      </c>
      <c r="CY38" s="92">
        <f>('2004'!I38-'2003'!I38)/'2003'!I38*100</f>
        <v>47.664525091161664</v>
      </c>
      <c r="CZ38" s="92">
        <f>('2004'!J38-'2003'!J38)/'2003'!J38*100</f>
        <v>54.637347047348825</v>
      </c>
      <c r="DA38" s="92">
        <f>('2004'!K38-'2003'!K38)/'2003'!K38*100</f>
        <v>31.198867212083066</v>
      </c>
      <c r="DB38" s="92">
        <f>('2004'!L38-'2003'!L38)/'2003'!L38*100</f>
        <v>14.029809927526331</v>
      </c>
      <c r="DC38" s="92">
        <f>('2004'!M38-'2003'!M38)/'2003'!M38*100</f>
        <v>31.050287263572397</v>
      </c>
      <c r="DD38" s="92">
        <f>('2004'!N38-'2003'!N38)/'2003'!N38*100</f>
        <v>20.624588605280493</v>
      </c>
      <c r="DE38" s="92">
        <f>('2004'!O38-'2003'!O38)/'2003'!O38*100</f>
        <v>11.317152986092168</v>
      </c>
      <c r="DF38" s="92">
        <f>('2004'!P38-'2003'!P38)/'2003'!P38*100</f>
        <v>9.885860412898392</v>
      </c>
      <c r="DG38" s="93">
        <f>('2004'!Q38-'2003'!Q38)/'2003'!Q38*100</f>
        <v>6.396071606166082</v>
      </c>
      <c r="DH38" s="91">
        <f>('2005 ennakollinen'!F38-'2004'!F38)/'2004'!F38*100</f>
        <v>-1.9368679129635284</v>
      </c>
      <c r="DI38" s="92">
        <f>('2005 ennakollinen'!G38-'2004'!G38)/'2004'!G38*100</f>
        <v>-4.937489197441951</v>
      </c>
      <c r="DJ38" s="92">
        <f>('2005 ennakollinen'!H38-'2004'!H38)/'2004'!H38*100</f>
        <v>-0.21080527615490835</v>
      </c>
      <c r="DK38" s="92">
        <f>('2005 ennakollinen'!I38-'2004'!I38)/'2004'!I38*100</f>
        <v>-4.60371589840076</v>
      </c>
      <c r="DL38" s="92">
        <f>('2005 ennakollinen'!J38-'2004'!J38)/'2004'!J38*100</f>
        <v>-14.478211009174311</v>
      </c>
      <c r="DM38" s="92">
        <f>('2005 ennakollinen'!K38-'2004'!K38)/'2004'!K38*100</f>
        <v>-100</v>
      </c>
      <c r="DN38" s="92">
        <f>('2005 ennakollinen'!L38-'2004'!L38)/'2004'!L38*100</f>
        <v>-100</v>
      </c>
      <c r="DO38" s="92">
        <f>('2005 ennakollinen'!M38-'2004'!M38)/'2004'!M38*100</f>
        <v>-100</v>
      </c>
      <c r="DP38" s="92">
        <f>('2005 ennakollinen'!N38-'2004'!N38)/'2004'!N38*100</f>
        <v>-100</v>
      </c>
      <c r="DQ38" s="92">
        <f>('2005 ennakollinen'!O38-'2004'!O38)/'2004'!O38*100</f>
        <v>-100</v>
      </c>
      <c r="DR38" s="92">
        <f>('2005 ennakollinen'!P38-'2004'!P38)/'2004'!P38*100</f>
        <v>-100</v>
      </c>
      <c r="DS38" s="93">
        <f>('2005 ennakollinen'!Q38-'2004'!Q38)/'2004'!Q38*100</f>
        <v>-100</v>
      </c>
    </row>
    <row r="39" spans="1:123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('2003'!F39-'2002'!D39)/'2002'!D39*100</f>
        <v>-15.96506206081304</v>
      </c>
      <c r="CK39" s="56">
        <f>('2003'!G39-'2002'!E39)/'2002'!E39*100</f>
        <v>-17.858238723534825</v>
      </c>
      <c r="CL39" s="56">
        <f>('2003'!H39-'2002'!F39)/'2002'!F39*100</f>
        <v>-22.661045322090644</v>
      </c>
      <c r="CM39" s="56">
        <f>('2003'!I39-'2002'!G39)/'2002'!G39*100</f>
        <v>-23.829867437331153</v>
      </c>
      <c r="CN39" s="56">
        <f>('2003'!J39-'2002'!H39)/'2002'!H39*100</f>
        <v>-25.6379560204146</v>
      </c>
      <c r="CO39" s="56">
        <f>('2003'!K39-'2002'!I39)/'2002'!I39*100</f>
        <v>-10.985732814526589</v>
      </c>
      <c r="CP39" s="56">
        <f>('2003'!L39-'2002'!J39)/'2002'!J39*100</f>
        <v>-20.052006672554217</v>
      </c>
      <c r="CQ39" s="56">
        <f>('2003'!M39-'2002'!K39)/'2002'!K39*100</f>
        <v>8.342575477510778</v>
      </c>
      <c r="CR39" s="56">
        <f>('2003'!N39-'2002'!L39)/'2002'!L39*100</f>
        <v>18.77647058823529</v>
      </c>
      <c r="CS39" s="56">
        <f>('2003'!O39-'2002'!M39)/'2002'!M39*100</f>
        <v>23.447449247134603</v>
      </c>
      <c r="CT39" s="56">
        <f>('2003'!P39-'2002'!N39)/'2002'!N39*100</f>
        <v>40.76722017220172</v>
      </c>
      <c r="CU39" s="57">
        <f>('2003'!Q39-'2002'!O39)/'2002'!O39*100</f>
        <v>43.87228048207857</v>
      </c>
      <c r="CV39" s="55">
        <f>('2004'!F39-'2003'!F39)/'2003'!F39*100</f>
        <v>46.04563926226946</v>
      </c>
      <c r="CW39" s="56">
        <f>('2004'!G39-'2003'!G39)/'2003'!G39*100</f>
        <v>50.078446021666046</v>
      </c>
      <c r="CX39" s="56">
        <f>('2004'!H39-'2003'!H39)/'2003'!H39*100</f>
        <v>52.91806958473626</v>
      </c>
      <c r="CY39" s="56">
        <f>('2004'!I39-'2003'!I39)/'2003'!I39*100</f>
        <v>61.811283404816905</v>
      </c>
      <c r="CZ39" s="56">
        <f>('2004'!J39-'2003'!J39)/'2003'!J39*100</f>
        <v>71.14048466361633</v>
      </c>
      <c r="DA39" s="56">
        <f>('2004'!K39-'2003'!K39)/'2003'!K39*100</f>
        <v>39.70566807518578</v>
      </c>
      <c r="DB39" s="56">
        <f>('2004'!L39-'2003'!L39)/'2003'!L39*100</f>
        <v>17.680270021478982</v>
      </c>
      <c r="DC39" s="56">
        <f>('2004'!M39-'2003'!M39)/'2003'!M39*100</f>
        <v>36.69813466787989</v>
      </c>
      <c r="DD39" s="56">
        <f>('2004'!N39-'2003'!N39)/'2003'!N39*100</f>
        <v>24.98679344955098</v>
      </c>
      <c r="DE39" s="56">
        <f>('2004'!O39-'2003'!O39)/'2003'!O39*100</f>
        <v>13.520237878512049</v>
      </c>
      <c r="DF39" s="56">
        <f>('2004'!P39-'2003'!P39)/'2003'!P39*100</f>
        <v>11.610507345311555</v>
      </c>
      <c r="DG39" s="57">
        <f>('2004'!Q39-'2003'!Q39)/'2003'!Q39*100</f>
        <v>7.5119669277632735</v>
      </c>
      <c r="DH39" s="55">
        <f>('2005 ennakollinen'!F39-'2004'!F39)/'2004'!F39*100</f>
        <v>-2.2634845890410906</v>
      </c>
      <c r="DI39" s="56">
        <f>('2005 ennakollinen'!G39-'2004'!G39)/'2004'!G39*100</f>
        <v>-5.729788928713655</v>
      </c>
      <c r="DJ39" s="56">
        <f>('2005 ennakollinen'!H39-'2004'!H39)/'2004'!H39*100</f>
        <v>-0.2411533420707774</v>
      </c>
      <c r="DK39" s="56">
        <f>('2005 ennakollinen'!I39-'2004'!I39)/'2004'!I39*100</f>
        <v>-5.347130186563365</v>
      </c>
      <c r="DL39" s="56">
        <f>('2005 ennakollinen'!J39-'2004'!J39)/'2004'!J39*100</f>
        <v>-16.77393801366472</v>
      </c>
      <c r="DM39" s="56">
        <f>('2005 ennakollinen'!K39-'2004'!K39)/'2004'!K39*100</f>
        <v>-100</v>
      </c>
      <c r="DN39" s="56">
        <f>('2005 ennakollinen'!L39-'2004'!L39)/'2004'!L39*100</f>
        <v>-100</v>
      </c>
      <c r="DO39" s="56">
        <f>('2005 ennakollinen'!M39-'2004'!M39)/'2004'!M39*100</f>
        <v>-100</v>
      </c>
      <c r="DP39" s="56">
        <f>('2005 ennakollinen'!N39-'2004'!N39)/'2004'!N39*100</f>
        <v>-100</v>
      </c>
      <c r="DQ39" s="56">
        <f>('2005 ennakollinen'!O39-'2004'!O39)/'2004'!O39*100</f>
        <v>-100</v>
      </c>
      <c r="DR39" s="56">
        <f>('2005 ennakollinen'!P39-'2004'!P39)/'2004'!P39*100</f>
        <v>-100</v>
      </c>
      <c r="DS39" s="57">
        <f>('2005 ennakollinen'!Q39-'2004'!Q39)/'2004'!Q39*100</f>
        <v>-100</v>
      </c>
    </row>
    <row r="40" spans="1:123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  <c r="DH40" s="55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7"/>
    </row>
    <row r="41" spans="1:123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('2003'!F41-'2002'!D41)/'2002'!D41*100</f>
        <v>-15.96506206081304</v>
      </c>
      <c r="CK41" s="56">
        <f>('2003'!G41-'2002'!E41)/'2002'!E41*100</f>
        <v>-17.858238723534825</v>
      </c>
      <c r="CL41" s="56">
        <f>('2003'!H41-'2002'!F41)/'2002'!F41*100</f>
        <v>-22.661045322090644</v>
      </c>
      <c r="CM41" s="56">
        <f>('2003'!I41-'2002'!G41)/'2002'!G41*100</f>
        <v>-23.829867437331153</v>
      </c>
      <c r="CN41" s="56">
        <f>('2003'!J41-'2002'!H41)/'2002'!H41*100</f>
        <v>-25.6379560204146</v>
      </c>
      <c r="CO41" s="56">
        <f>('2003'!K41-'2002'!I41)/'2002'!I41*100</f>
        <v>-10.985732814526589</v>
      </c>
      <c r="CP41" s="56">
        <f>('2003'!L41-'2002'!J41)/'2002'!J41*100</f>
        <v>-20.052006672554217</v>
      </c>
      <c r="CQ41" s="56">
        <f>('2003'!M41-'2002'!K41)/'2002'!K41*100</f>
        <v>8.342575477510778</v>
      </c>
      <c r="CR41" s="56">
        <f>('2003'!N41-'2002'!L41)/'2002'!L41*100</f>
        <v>18.77647058823529</v>
      </c>
      <c r="CS41" s="56">
        <f>('2003'!O41-'2002'!M41)/'2002'!M41*100</f>
        <v>23.447449247134603</v>
      </c>
      <c r="CT41" s="56">
        <f>('2003'!P41-'2002'!N41)/'2002'!N41*100</f>
        <v>40.76722017220172</v>
      </c>
      <c r="CU41" s="57">
        <f>('2003'!Q41-'2002'!O41)/'2002'!O41*100</f>
        <v>43.87228048207857</v>
      </c>
      <c r="CV41" s="55">
        <f>('2004'!F41-'2003'!F41)/'2003'!F41*100</f>
        <v>46.04563926226946</v>
      </c>
      <c r="CW41" s="56">
        <f>('2004'!G41-'2003'!G41)/'2003'!G41*100</f>
        <v>50.078446021666046</v>
      </c>
      <c r="CX41" s="56">
        <f>('2004'!H41-'2003'!H41)/'2003'!H41*100</f>
        <v>52.91806958473626</v>
      </c>
      <c r="CY41" s="56">
        <f>('2004'!I41-'2003'!I41)/'2003'!I41*100</f>
        <v>61.811283404816905</v>
      </c>
      <c r="CZ41" s="56">
        <f>('2004'!J41-'2003'!J41)/'2003'!J41*100</f>
        <v>71.14048466361633</v>
      </c>
      <c r="DA41" s="56">
        <f>('2004'!K41-'2003'!K41)/'2003'!K41*100</f>
        <v>39.70566807518578</v>
      </c>
      <c r="DB41" s="56">
        <f>('2004'!L41-'2003'!L41)/'2003'!L41*100</f>
        <v>17.680270021478982</v>
      </c>
      <c r="DC41" s="56">
        <f>('2004'!M41-'2003'!M41)/'2003'!M41*100</f>
        <v>36.69813466787989</v>
      </c>
      <c r="DD41" s="56">
        <f>('2004'!N41-'2003'!N41)/'2003'!N41*100</f>
        <v>24.98679344955098</v>
      </c>
      <c r="DE41" s="56">
        <f>('2004'!O41-'2003'!O41)/'2003'!O41*100</f>
        <v>13.520237878512049</v>
      </c>
      <c r="DF41" s="56">
        <f>('2004'!P41-'2003'!P41)/'2003'!P41*100</f>
        <v>11.610507345311555</v>
      </c>
      <c r="DG41" s="57">
        <f>('2004'!Q41-'2003'!Q41)/'2003'!Q41*100</f>
        <v>7.5119669277632735</v>
      </c>
      <c r="DH41" s="55">
        <f>('2005 ennakollinen'!F41-'2004'!F41)/'2004'!F41*100</f>
        <v>-2.2634845890410906</v>
      </c>
      <c r="DI41" s="56">
        <f>('2005 ennakollinen'!G41-'2004'!G41)/'2004'!G41*100</f>
        <v>-5.729788928713655</v>
      </c>
      <c r="DJ41" s="56">
        <f>('2005 ennakollinen'!H41-'2004'!H41)/'2004'!H41*100</f>
        <v>-0.2411533420707774</v>
      </c>
      <c r="DK41" s="56">
        <f>('2005 ennakollinen'!I41-'2004'!I41)/'2004'!I41*100</f>
        <v>-5.347130186563365</v>
      </c>
      <c r="DL41" s="56">
        <f>('2005 ennakollinen'!J41-'2004'!J41)/'2004'!J41*100</f>
        <v>-16.77393801366472</v>
      </c>
      <c r="DM41" s="56">
        <f>('2005 ennakollinen'!K41-'2004'!K41)/'2004'!K41*100</f>
        <v>-100</v>
      </c>
      <c r="DN41" s="56">
        <f>('2005 ennakollinen'!L41-'2004'!L41)/'2004'!L41*100</f>
        <v>-100</v>
      </c>
      <c r="DO41" s="56">
        <f>('2005 ennakollinen'!M41-'2004'!M41)/'2004'!M41*100</f>
        <v>-100</v>
      </c>
      <c r="DP41" s="56">
        <f>('2005 ennakollinen'!N41-'2004'!N41)/'2004'!N41*100</f>
        <v>-100</v>
      </c>
      <c r="DQ41" s="56">
        <f>('2005 ennakollinen'!O41-'2004'!O41)/'2004'!O41*100</f>
        <v>-100</v>
      </c>
      <c r="DR41" s="56">
        <f>('2005 ennakollinen'!P41-'2004'!P41)/'2004'!P41*100</f>
        <v>-100</v>
      </c>
      <c r="DS41" s="57">
        <f>('2005 ennakollinen'!Q41-'2004'!Q41)/'2004'!Q41*100</f>
        <v>-100</v>
      </c>
    </row>
    <row r="42" spans="1:123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  <c r="DH42" s="55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7"/>
    </row>
    <row r="43" spans="1:123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('2003'!F43-'2002'!D43)/'2002'!D43*100</f>
        <v>10.610531093962772</v>
      </c>
      <c r="CK43" s="56">
        <f>('2003'!G43-'2002'!E43)/'2002'!E43*100</f>
        <v>10.610531093962772</v>
      </c>
      <c r="CL43" s="56">
        <f>('2003'!H43-'2002'!F43)/'2002'!F43*100</f>
        <v>10.610531093962772</v>
      </c>
      <c r="CM43" s="56">
        <f>('2003'!I43-'2002'!G43)/'2002'!G43*100</f>
        <v>10.610531093962772</v>
      </c>
      <c r="CN43" s="56">
        <f>('2003'!J43-'2002'!H43)/'2002'!H43*100</f>
        <v>10.610531093962772</v>
      </c>
      <c r="CO43" s="56">
        <f>('2003'!K43-'2002'!I43)/'2002'!I43*100</f>
        <v>10.610531093962772</v>
      </c>
      <c r="CP43" s="56">
        <f>('2003'!L43-'2002'!J43)/'2002'!J43*100</f>
        <v>10.610531093962772</v>
      </c>
      <c r="CQ43" s="56">
        <f>('2003'!M43-'2002'!K43)/'2002'!K43*100</f>
        <v>-3.847337642351493</v>
      </c>
      <c r="CR43" s="56">
        <f>('2003'!N43-'2002'!L43)/'2002'!L43*100</f>
        <v>-3.847337642351493</v>
      </c>
      <c r="CS43" s="56">
        <f>('2003'!O43-'2002'!M43)/'2002'!M43*100</f>
        <v>-3.847337642351493</v>
      </c>
      <c r="CT43" s="56">
        <f>('2003'!P43-'2002'!N43)/'2002'!N43*100</f>
        <v>-3.847337642351493</v>
      </c>
      <c r="CU43" s="57">
        <f>('2003'!Q43-'2002'!O43)/'2002'!O43*100</f>
        <v>-3.847337642351493</v>
      </c>
      <c r="CV43" s="55">
        <f>('2004'!F43-'2003'!F43)/'2003'!F43*100</f>
        <v>-3.847337642351493</v>
      </c>
      <c r="CW43" s="56">
        <f>('2004'!G43-'2003'!G43)/'2003'!G43*100</f>
        <v>-3.847337642351493</v>
      </c>
      <c r="CX43" s="56">
        <f>('2004'!H43-'2003'!H43)/'2003'!H43*100</f>
        <v>-3.847337642351493</v>
      </c>
      <c r="CY43" s="56">
        <f>('2004'!I43-'2003'!I43)/'2003'!I43*100</f>
        <v>-3.847337642351493</v>
      </c>
      <c r="CZ43" s="56">
        <f>('2004'!J43-'2003'!J43)/'2003'!J43*100</f>
        <v>-3.847337642351493</v>
      </c>
      <c r="DA43" s="56">
        <f>('2004'!K43-'2003'!K43)/'2003'!K43*100</f>
        <v>-3.847337642351493</v>
      </c>
      <c r="DB43" s="56">
        <f>('2004'!L43-'2003'!L43)/'2003'!L43*100</f>
        <v>-3.847337642351493</v>
      </c>
      <c r="DC43" s="56">
        <f>('2004'!M43-'2003'!M43)/'2003'!M43*100</f>
        <v>0</v>
      </c>
      <c r="DD43" s="56">
        <f>('2004'!N43-'2003'!N43)/'2003'!N43*100</f>
        <v>0</v>
      </c>
      <c r="DE43" s="56">
        <f>('2004'!O43-'2003'!O43)/'2003'!O43*100</f>
        <v>0</v>
      </c>
      <c r="DF43" s="56">
        <f>('2004'!P43-'2003'!P43)/'2003'!P43*100</f>
        <v>0</v>
      </c>
      <c r="DG43" s="57">
        <f>('2004'!Q43-'2003'!Q43)/'2003'!Q43*100</f>
        <v>0</v>
      </c>
      <c r="DH43" s="55">
        <f>('2005 ennakollinen'!F43-'2004'!F43)/'2004'!F43*100</f>
        <v>0</v>
      </c>
      <c r="DI43" s="56">
        <f>('2005 ennakollinen'!G43-'2004'!G43)/'2004'!G43*100</f>
        <v>0</v>
      </c>
      <c r="DJ43" s="56">
        <f>('2005 ennakollinen'!H43-'2004'!H43)/'2004'!H43*100</f>
        <v>0</v>
      </c>
      <c r="DK43" s="56">
        <f>('2005 ennakollinen'!I43-'2004'!I43)/'2004'!I43*100</f>
        <v>0</v>
      </c>
      <c r="DL43" s="56">
        <f>('2005 ennakollinen'!J43-'2004'!J43)/'2004'!J43*100</f>
        <v>0</v>
      </c>
      <c r="DM43" s="56">
        <f>('2005 ennakollinen'!K43-'2004'!K43)/'2004'!K43*100</f>
        <v>-100</v>
      </c>
      <c r="DN43" s="56">
        <f>('2005 ennakollinen'!L43-'2004'!L43)/'2004'!L43*100</f>
        <v>-100</v>
      </c>
      <c r="DO43" s="56">
        <f>('2005 ennakollinen'!M43-'2004'!M43)/'2004'!M43*100</f>
        <v>-100</v>
      </c>
      <c r="DP43" s="56">
        <f>('2005 ennakollinen'!N43-'2004'!N43)/'2004'!N43*100</f>
        <v>-100</v>
      </c>
      <c r="DQ43" s="56">
        <f>('2005 ennakollinen'!O43-'2004'!O43)/'2004'!O43*100</f>
        <v>-100</v>
      </c>
      <c r="DR43" s="56">
        <f>('2005 ennakollinen'!P43-'2004'!P43)/'2004'!P43*100</f>
        <v>-100</v>
      </c>
      <c r="DS43" s="57">
        <f>('2005 ennakollinen'!Q43-'2004'!Q43)/'2004'!Q43*100</f>
        <v>-100</v>
      </c>
    </row>
    <row r="44" spans="1:123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('2003'!F44-'2002'!D44)/'2002'!D44*100</f>
        <v>36.23104525986804</v>
      </c>
      <c r="CK44" s="92">
        <f>('2003'!G44-'2002'!E44)/'2002'!E44*100</f>
        <v>36.23104525986804</v>
      </c>
      <c r="CL44" s="92">
        <f>('2003'!H44-'2002'!F44)/'2002'!F44*100</f>
        <v>36.23104525986804</v>
      </c>
      <c r="CM44" s="92">
        <f>('2003'!I44-'2002'!G44)/'2002'!G44*100</f>
        <v>36.23104525986804</v>
      </c>
      <c r="CN44" s="92">
        <f>('2003'!J44-'2002'!H44)/'2002'!H44*100</f>
        <v>36.23104525986804</v>
      </c>
      <c r="CO44" s="92">
        <f>('2003'!K44-'2002'!I44)/'2002'!I44*100</f>
        <v>36.23104525986804</v>
      </c>
      <c r="CP44" s="92">
        <f>('2003'!L44-'2002'!J44)/'2002'!J44*100</f>
        <v>47.169651909428865</v>
      </c>
      <c r="CQ44" s="92">
        <f>('2003'!M44-'2002'!K44)/'2002'!K44*100</f>
        <v>47.169651909428865</v>
      </c>
      <c r="CR44" s="92">
        <f>('2003'!N44-'2002'!L44)/'2002'!L44*100</f>
        <v>49.05023216547067</v>
      </c>
      <c r="CS44" s="92">
        <f>('2003'!O44-'2002'!M44)/'2002'!M44*100</f>
        <v>50.4516788818817</v>
      </c>
      <c r="CT44" s="92">
        <f>('2003'!P44-'2002'!N44)/'2002'!N44*100</f>
        <v>50.004248449315995</v>
      </c>
      <c r="CU44" s="93">
        <f>('2003'!Q44-'2002'!O44)/'2002'!O44*100</f>
        <v>50.004248449315995</v>
      </c>
      <c r="CV44" s="91">
        <f>('2004'!F44-'2003'!F44)/'2003'!F44*100</f>
        <v>50.004248449315995</v>
      </c>
      <c r="CW44" s="92">
        <f>('2004'!G44-'2003'!G44)/'2003'!G44*100</f>
        <v>50.004248449315995</v>
      </c>
      <c r="CX44" s="92">
        <f>('2004'!H44-'2003'!H44)/'2003'!H44*100</f>
        <v>50.004248449315995</v>
      </c>
      <c r="CY44" s="92">
        <f>('2004'!I44-'2003'!I44)/'2003'!I44*100</f>
        <v>50.004248449315995</v>
      </c>
      <c r="CZ44" s="92">
        <f>('2004'!J44-'2003'!J44)/'2003'!J44*100</f>
        <v>50.004248449315995</v>
      </c>
      <c r="DA44" s="92">
        <f>('2004'!K44-'2003'!K44)/'2003'!K44*100</f>
        <v>50.004248449315995</v>
      </c>
      <c r="DB44" s="92">
        <f>('2004'!L44-'2003'!L44)/'2003'!L44*100</f>
        <v>-11.458751937539473</v>
      </c>
      <c r="DC44" s="92">
        <f>('2004'!M44-'2003'!M44)/'2003'!M44*100</f>
        <v>-11.458751937539473</v>
      </c>
      <c r="DD44" s="92">
        <f>('2004'!N44-'2003'!N44)/'2003'!N44*100</f>
        <v>-12.291135655621646</v>
      </c>
      <c r="DE44" s="92">
        <f>('2004'!O44-'2003'!O44)/'2003'!O44*100</f>
        <v>-12.286167440806615</v>
      </c>
      <c r="DF44" s="92">
        <f>('2004'!P44-'2003'!P44)/'2003'!P44*100</f>
        <v>-12.286167440806615</v>
      </c>
      <c r="DG44" s="93">
        <f>('2004'!Q44-'2003'!Q44)/'2003'!Q44*100</f>
        <v>-12.286167440806615</v>
      </c>
      <c r="DH44" s="91">
        <f>('2005 ennakollinen'!F44-'2004'!F44)/'2004'!F44*100</f>
        <v>-12.286167440806615</v>
      </c>
      <c r="DI44" s="92">
        <f>('2005 ennakollinen'!G44-'2004'!G44)/'2004'!G44*100</f>
        <v>-12.286167440806615</v>
      </c>
      <c r="DJ44" s="92">
        <f>('2005 ennakollinen'!H44-'2004'!H44)/'2004'!H44*100</f>
        <v>-12.286167440806615</v>
      </c>
      <c r="DK44" s="92">
        <f>('2005 ennakollinen'!I44-'2004'!I44)/'2004'!I44*100</f>
        <v>-12.286167440806615</v>
      </c>
      <c r="DL44" s="92">
        <f>('2005 ennakollinen'!J44-'2004'!J44)/'2004'!J44*100</f>
        <v>-12.286167440806615</v>
      </c>
      <c r="DM44" s="92">
        <f>('2005 ennakollinen'!K44-'2004'!K44)/'2004'!K44*100</f>
        <v>-100</v>
      </c>
      <c r="DN44" s="92">
        <f>('2005 ennakollinen'!L44-'2004'!L44)/'2004'!L44*100</f>
        <v>-100</v>
      </c>
      <c r="DO44" s="92">
        <f>('2005 ennakollinen'!M44-'2004'!M44)/'2004'!M44*100</f>
        <v>-100</v>
      </c>
      <c r="DP44" s="92">
        <f>('2005 ennakollinen'!N44-'2004'!N44)/'2004'!N44*100</f>
        <v>-100</v>
      </c>
      <c r="DQ44" s="92">
        <f>('2005 ennakollinen'!O44-'2004'!O44)/'2004'!O44*100</f>
        <v>-100</v>
      </c>
      <c r="DR44" s="92">
        <f>('2005 ennakollinen'!P44-'2004'!P44)/'2004'!P44*100</f>
        <v>-100</v>
      </c>
      <c r="DS44" s="93">
        <f>('2005 ennakollinen'!Q44-'2004'!Q44)/'2004'!Q44*100</f>
        <v>-100</v>
      </c>
    </row>
    <row r="45" spans="1:123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('2003'!F45-'2002'!D45)/'2002'!D45*100</f>
        <v>36.23104525986804</v>
      </c>
      <c r="CK45" s="56">
        <f>('2003'!G45-'2002'!E45)/'2002'!E45*100</f>
        <v>36.23104525986804</v>
      </c>
      <c r="CL45" s="56">
        <f>('2003'!H45-'2002'!F45)/'2002'!F45*100</f>
        <v>36.23104525986804</v>
      </c>
      <c r="CM45" s="56">
        <f>('2003'!I45-'2002'!G45)/'2002'!G45*100</f>
        <v>36.23104525986804</v>
      </c>
      <c r="CN45" s="56">
        <f>('2003'!J45-'2002'!H45)/'2002'!H45*100</f>
        <v>36.23104525986804</v>
      </c>
      <c r="CO45" s="56">
        <f>('2003'!K45-'2002'!I45)/'2002'!I45*100</f>
        <v>36.23104525986804</v>
      </c>
      <c r="CP45" s="56">
        <f>('2003'!L45-'2002'!J45)/'2002'!J45*100</f>
        <v>47.169651909428865</v>
      </c>
      <c r="CQ45" s="56">
        <f>('2003'!M45-'2002'!K45)/'2002'!K45*100</f>
        <v>47.169651909428865</v>
      </c>
      <c r="CR45" s="56">
        <f>('2003'!N45-'2002'!L45)/'2002'!L45*100</f>
        <v>49.05023216547067</v>
      </c>
      <c r="CS45" s="56">
        <f>('2003'!O45-'2002'!M45)/'2002'!M45*100</f>
        <v>50.4516788818817</v>
      </c>
      <c r="CT45" s="56">
        <f>('2003'!P45-'2002'!N45)/'2002'!N45*100</f>
        <v>50.004248449315995</v>
      </c>
      <c r="CU45" s="57">
        <f>('2003'!Q45-'2002'!O45)/'2002'!O45*100</f>
        <v>50.004248449315995</v>
      </c>
      <c r="CV45" s="55">
        <f>('2004'!F45-'2003'!F45)/'2003'!F45*100</f>
        <v>50.004248449315995</v>
      </c>
      <c r="CW45" s="56">
        <f>('2004'!G45-'2003'!G45)/'2003'!G45*100</f>
        <v>50.004248449315995</v>
      </c>
      <c r="CX45" s="56">
        <f>('2004'!H45-'2003'!H45)/'2003'!H45*100</f>
        <v>50.004248449315995</v>
      </c>
      <c r="CY45" s="56">
        <f>('2004'!I45-'2003'!I45)/'2003'!I45*100</f>
        <v>50.004248449315995</v>
      </c>
      <c r="CZ45" s="56">
        <f>('2004'!J45-'2003'!J45)/'2003'!J45*100</f>
        <v>50.004248449315995</v>
      </c>
      <c r="DA45" s="56">
        <f>('2004'!K45-'2003'!K45)/'2003'!K45*100</f>
        <v>50.004248449315995</v>
      </c>
      <c r="DB45" s="56">
        <f>('2004'!L45-'2003'!L45)/'2003'!L45*100</f>
        <v>-11.458751937539473</v>
      </c>
      <c r="DC45" s="56">
        <f>('2004'!M45-'2003'!M45)/'2003'!M45*100</f>
        <v>-11.458751937539473</v>
      </c>
      <c r="DD45" s="56">
        <f>('2004'!N45-'2003'!N45)/'2003'!N45*100</f>
        <v>-12.291135655621646</v>
      </c>
      <c r="DE45" s="56">
        <f>('2004'!O45-'2003'!O45)/'2003'!O45*100</f>
        <v>-12.286167440806615</v>
      </c>
      <c r="DF45" s="56">
        <f>('2004'!P45-'2003'!P45)/'2003'!P45*100</f>
        <v>-12.286167440806615</v>
      </c>
      <c r="DG45" s="57">
        <f>('2004'!Q45-'2003'!Q45)/'2003'!Q45*100</f>
        <v>-12.286167440806615</v>
      </c>
      <c r="DH45" s="55">
        <f>('2005 ennakollinen'!F45-'2004'!F45)/'2004'!F45*100</f>
        <v>-12.286167440806615</v>
      </c>
      <c r="DI45" s="56">
        <f>('2005 ennakollinen'!G45-'2004'!G45)/'2004'!G45*100</f>
        <v>-12.286167440806615</v>
      </c>
      <c r="DJ45" s="56">
        <f>('2005 ennakollinen'!H45-'2004'!H45)/'2004'!H45*100</f>
        <v>-12.286167440806615</v>
      </c>
      <c r="DK45" s="56">
        <f>('2005 ennakollinen'!I45-'2004'!I45)/'2004'!I45*100</f>
        <v>-12.286167440806615</v>
      </c>
      <c r="DL45" s="56">
        <f>('2005 ennakollinen'!J45-'2004'!J45)/'2004'!J45*100</f>
        <v>-12.286167440806615</v>
      </c>
      <c r="DM45" s="56">
        <f>('2005 ennakollinen'!K45-'2004'!K45)/'2004'!K45*100</f>
        <v>-100</v>
      </c>
      <c r="DN45" s="56">
        <f>('2005 ennakollinen'!L45-'2004'!L45)/'2004'!L45*100</f>
        <v>-100</v>
      </c>
      <c r="DO45" s="56">
        <f>('2005 ennakollinen'!M45-'2004'!M45)/'2004'!M45*100</f>
        <v>-100</v>
      </c>
      <c r="DP45" s="56">
        <f>('2005 ennakollinen'!N45-'2004'!N45)/'2004'!N45*100</f>
        <v>-100</v>
      </c>
      <c r="DQ45" s="56">
        <f>('2005 ennakollinen'!O45-'2004'!O45)/'2004'!O45*100</f>
        <v>-100</v>
      </c>
      <c r="DR45" s="56">
        <f>('2005 ennakollinen'!P45-'2004'!P45)/'2004'!P45*100</f>
        <v>-100</v>
      </c>
      <c r="DS45" s="57">
        <f>('2005 ennakollinen'!Q45-'2004'!Q45)/'2004'!Q45*100</f>
        <v>-100</v>
      </c>
    </row>
    <row r="46" spans="1:123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('2003'!F46-'2002'!D46)/'2002'!D46*100</f>
        <v>-8.663842895648825</v>
      </c>
      <c r="CK46" s="56">
        <f>('2003'!G46-'2002'!E46)/'2002'!E46*100</f>
        <v>-8.663842895648825</v>
      </c>
      <c r="CL46" s="56">
        <f>('2003'!H46-'2002'!F46)/'2002'!F46*100</f>
        <v>-8.663842895648825</v>
      </c>
      <c r="CM46" s="56">
        <f>('2003'!I46-'2002'!G46)/'2002'!G46*100</f>
        <v>-8.663842895648825</v>
      </c>
      <c r="CN46" s="56">
        <f>('2003'!J46-'2002'!H46)/'2002'!H46*100</f>
        <v>-8.663842895648825</v>
      </c>
      <c r="CO46" s="56">
        <f>('2003'!K46-'2002'!I46)/'2002'!I46*100</f>
        <v>-8.663842895648825</v>
      </c>
      <c r="CP46" s="56">
        <f>('2003'!L46-'2002'!J46)/'2002'!J46*100</f>
        <v>-8.663842895648825</v>
      </c>
      <c r="CQ46" s="56">
        <f>('2003'!M46-'2002'!K46)/'2002'!K46*100</f>
        <v>-8.663842895648825</v>
      </c>
      <c r="CR46" s="56">
        <f>('2003'!N46-'2002'!L46)/'2002'!L46*100</f>
        <v>20.445247835600792</v>
      </c>
      <c r="CS46" s="56">
        <f>('2003'!O46-'2002'!M46)/'2002'!M46*100</f>
        <v>40.208356422475894</v>
      </c>
      <c r="CT46" s="56">
        <f>('2003'!P46-'2002'!N46)/'2002'!N46*100</f>
        <v>33.3368465430017</v>
      </c>
      <c r="CU46" s="57">
        <f>('2003'!Q46-'2002'!O46)/'2002'!O46*100</f>
        <v>33.3368465430017</v>
      </c>
      <c r="CV46" s="55">
        <f>('2004'!F46-'2003'!F46)/'2003'!F46*100</f>
        <v>33.3368465430017</v>
      </c>
      <c r="CW46" s="56">
        <f>('2004'!G46-'2003'!G46)/'2003'!G46*100</f>
        <v>33.3368465430017</v>
      </c>
      <c r="CX46" s="56">
        <f>('2004'!H46-'2003'!H46)/'2003'!H46*100</f>
        <v>33.3368465430017</v>
      </c>
      <c r="CY46" s="56">
        <f>('2004'!I46-'2003'!I46)/'2003'!I46*100</f>
        <v>33.3368465430017</v>
      </c>
      <c r="CZ46" s="56">
        <f>('2004'!J46-'2003'!J46)/'2003'!J46*100</f>
        <v>33.3368465430017</v>
      </c>
      <c r="DA46" s="56">
        <f>('2004'!K46-'2003'!K46)/'2003'!K46*100</f>
        <v>33.3368465430017</v>
      </c>
      <c r="DB46" s="56">
        <f>('2004'!L46-'2003'!L46)/'2003'!L46*100</f>
        <v>33.3368465430017</v>
      </c>
      <c r="DC46" s="56">
        <f>('2004'!M46-'2003'!M46)/'2003'!M46*100</f>
        <v>33.3368465430017</v>
      </c>
      <c r="DD46" s="56">
        <f>('2004'!N46-'2003'!N46)/'2003'!N46*100</f>
        <v>6.540284360189574</v>
      </c>
      <c r="DE46" s="56">
        <f>('2004'!O46-'2003'!O46)/'2003'!O46*100</f>
        <v>6.616077780412607</v>
      </c>
      <c r="DF46" s="56">
        <f>('2004'!P46-'2003'!P46)/'2003'!P46*100</f>
        <v>6.616077780412607</v>
      </c>
      <c r="DG46" s="57">
        <f>('2004'!Q46-'2003'!Q46)/'2003'!Q46*100</f>
        <v>6.616077780412607</v>
      </c>
      <c r="DH46" s="55">
        <f>('2005 ennakollinen'!F46-'2004'!F46)/'2004'!F46*100</f>
        <v>6.616077780412607</v>
      </c>
      <c r="DI46" s="56">
        <f>('2005 ennakollinen'!G46-'2004'!G46)/'2004'!G46*100</f>
        <v>6.616077780412607</v>
      </c>
      <c r="DJ46" s="56">
        <f>('2005 ennakollinen'!H46-'2004'!H46)/'2004'!H46*100</f>
        <v>6.616077780412607</v>
      </c>
      <c r="DK46" s="56">
        <f>('2005 ennakollinen'!I46-'2004'!I46)/'2004'!I46*100</f>
        <v>6.616077780412607</v>
      </c>
      <c r="DL46" s="56">
        <f>('2005 ennakollinen'!J46-'2004'!J46)/'2004'!J46*100</f>
        <v>6.616077780412607</v>
      </c>
      <c r="DM46" s="56">
        <f>('2005 ennakollinen'!K46-'2004'!K46)/'2004'!K46*100</f>
        <v>-100</v>
      </c>
      <c r="DN46" s="56">
        <f>('2005 ennakollinen'!L46-'2004'!L46)/'2004'!L46*100</f>
        <v>-100</v>
      </c>
      <c r="DO46" s="56">
        <f>('2005 ennakollinen'!M46-'2004'!M46)/'2004'!M46*100</f>
        <v>-100</v>
      </c>
      <c r="DP46" s="56">
        <f>('2005 ennakollinen'!N46-'2004'!N46)/'2004'!N46*100</f>
        <v>-100</v>
      </c>
      <c r="DQ46" s="56">
        <f>('2005 ennakollinen'!O46-'2004'!O46)/'2004'!O46*100</f>
        <v>-100</v>
      </c>
      <c r="DR46" s="56">
        <f>('2005 ennakollinen'!P46-'2004'!P46)/'2004'!P46*100</f>
        <v>-100</v>
      </c>
      <c r="DS46" s="57">
        <f>('2005 ennakollinen'!Q46-'2004'!Q46)/'2004'!Q46*100</f>
        <v>-100</v>
      </c>
    </row>
    <row r="47" spans="1:123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  <c r="DH47" s="55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7"/>
    </row>
    <row r="48" spans="1:123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  <c r="DH48" s="55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7"/>
    </row>
    <row r="49" spans="1:123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('2003'!F49-'2002'!D49)/'2002'!D49*100</f>
        <v>40.65662508825606</v>
      </c>
      <c r="CK49" s="56">
        <f>('2003'!G49-'2002'!E49)/'2002'!E49*100</f>
        <v>40.65662508825606</v>
      </c>
      <c r="CL49" s="56">
        <f>('2003'!H49-'2002'!F49)/'2002'!F49*100</f>
        <v>40.65662508825606</v>
      </c>
      <c r="CM49" s="56">
        <f>('2003'!I49-'2002'!G49)/'2002'!G49*100</f>
        <v>40.65662508825606</v>
      </c>
      <c r="CN49" s="56">
        <f>('2003'!J49-'2002'!H49)/'2002'!H49*100</f>
        <v>40.65662508825606</v>
      </c>
      <c r="CO49" s="56">
        <f>('2003'!K49-'2002'!I49)/'2002'!I49*100</f>
        <v>40.65662508825606</v>
      </c>
      <c r="CP49" s="56">
        <f>('2003'!L49-'2002'!J49)/'2002'!J49*100</f>
        <v>51.06667782146741</v>
      </c>
      <c r="CQ49" s="56">
        <f>('2003'!M49-'2002'!K49)/'2002'!K49*100</f>
        <v>51.06667782146741</v>
      </c>
      <c r="CR49" s="56">
        <f>('2003'!N49-'2002'!L49)/'2002'!L49*100</f>
        <v>51.06667782146741</v>
      </c>
      <c r="CS49" s="56">
        <f>('2003'!O49-'2002'!M49)/'2002'!M49*100</f>
        <v>51.06667782146741</v>
      </c>
      <c r="CT49" s="56">
        <f>('2003'!P49-'2002'!N49)/'2002'!N49*100</f>
        <v>51.06667782146741</v>
      </c>
      <c r="CU49" s="57">
        <f>('2003'!Q49-'2002'!O49)/'2002'!O49*100</f>
        <v>51.06667782146741</v>
      </c>
      <c r="CV49" s="55">
        <f>('2004'!F49-'2003'!F49)/'2003'!F49*100</f>
        <v>51.06667782146741</v>
      </c>
      <c r="CW49" s="56">
        <f>('2004'!G49-'2003'!G49)/'2003'!G49*100</f>
        <v>51.06667782146741</v>
      </c>
      <c r="CX49" s="56">
        <f>('2004'!H49-'2003'!H49)/'2003'!H49*100</f>
        <v>51.06667782146741</v>
      </c>
      <c r="CY49" s="56">
        <f>('2004'!I49-'2003'!I49)/'2003'!I49*100</f>
        <v>51.06667782146741</v>
      </c>
      <c r="CZ49" s="56">
        <f>('2004'!J49-'2003'!J49)/'2003'!J49*100</f>
        <v>51.06667782146741</v>
      </c>
      <c r="DA49" s="56">
        <f>('2004'!K49-'2003'!K49)/'2003'!K49*100</f>
        <v>51.06667782146741</v>
      </c>
      <c r="DB49" s="56">
        <f>('2004'!L49-'2003'!L49)/'2003'!L49*100</f>
        <v>-13.352162596223064</v>
      </c>
      <c r="DC49" s="56">
        <f>('2004'!M49-'2003'!M49)/'2003'!M49*100</f>
        <v>-13.352162596223064</v>
      </c>
      <c r="DD49" s="56">
        <f>('2004'!N49-'2003'!N49)/'2003'!N49*100</f>
        <v>-13.352162596223064</v>
      </c>
      <c r="DE49" s="56">
        <f>('2004'!O49-'2003'!O49)/'2003'!O49*100</f>
        <v>-13.352162596223064</v>
      </c>
      <c r="DF49" s="56">
        <f>('2004'!P49-'2003'!P49)/'2003'!P49*100</f>
        <v>-13.352162596223064</v>
      </c>
      <c r="DG49" s="57">
        <f>('2004'!Q49-'2003'!Q49)/'2003'!Q49*100</f>
        <v>-13.352162596223064</v>
      </c>
      <c r="DH49" s="55">
        <f>('2005 ennakollinen'!F49-'2004'!F49)/'2004'!F49*100</f>
        <v>-13.352162596223064</v>
      </c>
      <c r="DI49" s="56">
        <f>('2005 ennakollinen'!G49-'2004'!G49)/'2004'!G49*100</f>
        <v>-13.352162596223064</v>
      </c>
      <c r="DJ49" s="56">
        <f>('2005 ennakollinen'!H49-'2004'!H49)/'2004'!H49*100</f>
        <v>-13.352162596223064</v>
      </c>
      <c r="DK49" s="56">
        <f>('2005 ennakollinen'!I49-'2004'!I49)/'2004'!I49*100</f>
        <v>-13.352162596223064</v>
      </c>
      <c r="DL49" s="56">
        <f>('2005 ennakollinen'!J49-'2004'!J49)/'2004'!J49*100</f>
        <v>-13.352162596223064</v>
      </c>
      <c r="DM49" s="56">
        <f>('2005 ennakollinen'!K49-'2004'!K49)/'2004'!K49*100</f>
        <v>-100</v>
      </c>
      <c r="DN49" s="56">
        <f>('2005 ennakollinen'!L49-'2004'!L49)/'2004'!L49*100</f>
        <v>-100</v>
      </c>
      <c r="DO49" s="56">
        <f>('2005 ennakollinen'!M49-'2004'!M49)/'2004'!M49*100</f>
        <v>-100</v>
      </c>
      <c r="DP49" s="56">
        <f>('2005 ennakollinen'!N49-'2004'!N49)/'2004'!N49*100</f>
        <v>-100</v>
      </c>
      <c r="DQ49" s="56">
        <f>('2005 ennakollinen'!O49-'2004'!O49)/'2004'!O49*100</f>
        <v>-100</v>
      </c>
      <c r="DR49" s="56">
        <f>('2005 ennakollinen'!P49-'2004'!P49)/'2004'!P49*100</f>
        <v>-100</v>
      </c>
      <c r="DS49" s="57">
        <f>('2005 ennakollinen'!Q49-'2004'!Q49)/'2004'!Q49*100</f>
        <v>-100</v>
      </c>
    </row>
    <row r="50" spans="1:123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  <c r="DH50" s="55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7"/>
    </row>
    <row r="51" spans="1:123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  <c r="DH51" s="55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7"/>
    </row>
    <row r="52" spans="1:123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  <c r="DH52" s="55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7"/>
    </row>
    <row r="53" spans="1:123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  <c r="DH53" s="55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7"/>
    </row>
    <row r="54" spans="1:123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  <c r="DH54" s="91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3"/>
    </row>
    <row r="55" spans="1:123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  <c r="DH55" s="55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7"/>
    </row>
    <row r="56" spans="1:123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  <c r="DH56" s="55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7"/>
    </row>
    <row r="57" spans="1:123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  <c r="DH57" s="55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7"/>
    </row>
    <row r="58" spans="1:123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  <c r="DH58" s="55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7"/>
    </row>
    <row r="59" spans="1:123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  <c r="DH59" s="91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3"/>
    </row>
    <row r="60" spans="1:123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  <c r="DH60" s="55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7"/>
    </row>
    <row r="61" spans="1:123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  <c r="DH61" s="55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7"/>
    </row>
    <row r="62" spans="1:123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  <c r="DH62" s="55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7"/>
    </row>
    <row r="63" spans="1:123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('2003'!F63-'2002'!D63)/'2002'!D63*100</f>
        <v>0.23287405394915084</v>
      </c>
      <c r="CK63" s="92">
        <f>('2003'!G63-'2002'!E63)/'2002'!E63*100</f>
        <v>-1.785882131779308</v>
      </c>
      <c r="CL63" s="92">
        <f>('2003'!H63-'2002'!F63)/'2002'!F63*100</f>
        <v>-2.248576850094881</v>
      </c>
      <c r="CM63" s="92">
        <f>('2003'!I63-'2002'!G63)/'2002'!G63*100</f>
        <v>-1.3544467682501737</v>
      </c>
      <c r="CN63" s="92">
        <f>('2003'!J63-'2002'!H63)/'2002'!H63*100</f>
        <v>-1.4420781205233415</v>
      </c>
      <c r="CO63" s="92">
        <f>('2003'!K63-'2002'!I63)/'2002'!I63*100</f>
        <v>4.954071627618947</v>
      </c>
      <c r="CP63" s="92">
        <f>('2003'!L63-'2002'!J63)/'2002'!J63*100</f>
        <v>-1.4436585602170284</v>
      </c>
      <c r="CQ63" s="92">
        <f>('2003'!M63-'2002'!K63)/'2002'!K63*100</f>
        <v>6.364202657807319</v>
      </c>
      <c r="CR63" s="92">
        <f>('2003'!N63-'2002'!L63)/'2002'!L63*100</f>
        <v>11.542541905368125</v>
      </c>
      <c r="CS63" s="92">
        <f>('2003'!O63-'2002'!M63)/'2002'!M63*100</f>
        <v>5.770570092528104</v>
      </c>
      <c r="CT63" s="92">
        <f>('2003'!P63-'2002'!N63)/'2002'!N63*100</f>
        <v>8.197526016100525</v>
      </c>
      <c r="CU63" s="93">
        <f>('2003'!Q63-'2002'!O63)/'2002'!O63*100</f>
        <v>7.905215111197436</v>
      </c>
      <c r="CV63" s="91">
        <f>('2004'!F63-'2003'!F63)/'2003'!F63*100</f>
        <v>11.345595353339787</v>
      </c>
      <c r="CW63" s="92">
        <f>('2004'!G63-'2003'!G63)/'2003'!G63*100</f>
        <v>9.924394678916649</v>
      </c>
      <c r="CX63" s="92">
        <f>('2004'!H63-'2003'!H63)/'2003'!H63*100</f>
        <v>9.793264097835586</v>
      </c>
      <c r="CY63" s="92">
        <f>('2004'!I63-'2003'!I63)/'2003'!I63*100</f>
        <v>9.641595153962642</v>
      </c>
      <c r="CZ63" s="92">
        <f>('2004'!J63-'2003'!J63)/'2003'!J63*100</f>
        <v>4.864341085271314</v>
      </c>
      <c r="DA63" s="92">
        <f>('2004'!K63-'2003'!K63)/'2003'!K63*100</f>
        <v>3.4221654046612295</v>
      </c>
      <c r="DB63" s="92">
        <f>('2004'!L63-'2003'!L63)/'2003'!L63*100</f>
        <v>2.3987416437278783</v>
      </c>
      <c r="DC63" s="92">
        <f>('2004'!M63-'2003'!M63)/'2003'!M63*100</f>
        <v>1.1420204978038084</v>
      </c>
      <c r="DD63" s="92">
        <f>('2004'!N63-'2003'!N63)/'2003'!N63*100</f>
        <v>-3.129161118508661</v>
      </c>
      <c r="DE63" s="92">
        <f>('2004'!O63-'2003'!O63)/'2003'!O63*100</f>
        <v>-4.3834070172138055</v>
      </c>
      <c r="DF63" s="92">
        <f>('2004'!P63-'2003'!P63)/'2003'!P63*100</f>
        <v>-3.384447872243889</v>
      </c>
      <c r="DG63" s="93">
        <f>('2004'!Q63-'2003'!Q63)/'2003'!Q63*100</f>
        <v>-3.546035460354602</v>
      </c>
      <c r="DH63" s="91">
        <f>('2005 ennakollinen'!F63-'2004'!F63)/'2004'!F63*100</f>
        <v>-8.459398365501643</v>
      </c>
      <c r="DI63" s="92">
        <f>('2005 ennakollinen'!G63-'2004'!G63)/'2004'!G63*100</f>
        <v>-6.2510882813860285</v>
      </c>
      <c r="DJ63" s="92">
        <f>('2005 ennakollinen'!H63-'2004'!H63)/'2004'!H63*100</f>
        <v>-6.08203677510609</v>
      </c>
      <c r="DK63" s="92">
        <f>('2005 ennakollinen'!I63-'2004'!I63)/'2004'!I63*100</f>
        <v>-7.062615101289123</v>
      </c>
      <c r="DL63" s="92">
        <f>('2005 ennakollinen'!J63-'2004'!J63)/'2004'!J63*100</f>
        <v>-4.574015893550178</v>
      </c>
      <c r="DM63" s="92">
        <f>('2005 ennakollinen'!K63-'2004'!K63)/'2004'!K63*100</f>
        <v>-100</v>
      </c>
      <c r="DN63" s="92">
        <f>('2005 ennakollinen'!L63-'2004'!L63)/'2004'!L63*100</f>
        <v>-100</v>
      </c>
      <c r="DO63" s="92">
        <f>('2005 ennakollinen'!M63-'2004'!M63)/'2004'!M63*100</f>
        <v>-100</v>
      </c>
      <c r="DP63" s="92">
        <f>('2005 ennakollinen'!N63-'2004'!N63)/'2004'!N63*100</f>
        <v>-100</v>
      </c>
      <c r="DQ63" s="92">
        <f>('2005 ennakollinen'!O63-'2004'!O63)/'2004'!O63*100</f>
        <v>-100</v>
      </c>
      <c r="DR63" s="92">
        <f>('2005 ennakollinen'!P63-'2004'!P63)/'2004'!P63*100</f>
        <v>-100</v>
      </c>
      <c r="DS63" s="93">
        <f>('2005 ennakollinen'!Q63-'2004'!Q63)/'2004'!Q63*100</f>
        <v>-100</v>
      </c>
    </row>
    <row r="64" spans="1:123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('2003'!F64-'2002'!D64)/'2002'!D64*100</f>
        <v>-3.7400427433456325</v>
      </c>
      <c r="CK64" s="56">
        <f>('2003'!G64-'2002'!E64)/'2002'!E64*100</f>
        <v>-6.269682221586035</v>
      </c>
      <c r="CL64" s="56">
        <f>('2003'!H64-'2002'!F64)/'2002'!F64*100</f>
        <v>-6.622002136129715</v>
      </c>
      <c r="CM64" s="56">
        <f>('2003'!I64-'2002'!G64)/'2002'!G64*100</f>
        <v>-5.83847224985081</v>
      </c>
      <c r="CN64" s="56">
        <f>('2003'!J64-'2002'!H64)/'2002'!H64*100</f>
        <v>-3.184323331292105</v>
      </c>
      <c r="CO64" s="56">
        <f>('2003'!K64-'2002'!I64)/'2002'!I64*100</f>
        <v>0.5189952252439277</v>
      </c>
      <c r="CP64" s="56">
        <f>('2003'!L64-'2002'!J64)/'2002'!J64*100</f>
        <v>-4.248935346496309</v>
      </c>
      <c r="CQ64" s="56">
        <f>('2003'!M64-'2002'!K64)/'2002'!K64*100</f>
        <v>1.1948051948052008</v>
      </c>
      <c r="CR64" s="56">
        <f>('2003'!N64-'2002'!L64)/'2002'!L64*100</f>
        <v>2.169668040789759</v>
      </c>
      <c r="CS64" s="56">
        <f>('2003'!O64-'2002'!M64)/'2002'!M64*100</f>
        <v>-1.2043274137579167</v>
      </c>
      <c r="CT64" s="56">
        <f>('2003'!P64-'2002'!N64)/'2002'!N64*100</f>
        <v>1.56519971541824</v>
      </c>
      <c r="CU64" s="57">
        <f>('2003'!Q64-'2002'!O64)/'2002'!O64*100</f>
        <v>2.5480283114256785</v>
      </c>
      <c r="CV64" s="55">
        <f>('2004'!F64-'2003'!F64)/'2003'!F64*100</f>
        <v>4.5917852457361965</v>
      </c>
      <c r="CW64" s="56">
        <f>('2004'!G64-'2003'!G64)/'2003'!G64*100</f>
        <v>6.515984524536759</v>
      </c>
      <c r="CX64" s="56">
        <f>('2004'!H64-'2003'!H64)/'2003'!H64*100</f>
        <v>6.166164084433808</v>
      </c>
      <c r="CY64" s="56">
        <f>('2004'!I64-'2003'!I64)/'2003'!I64*100</f>
        <v>6.918770465828665</v>
      </c>
      <c r="CZ64" s="56">
        <f>('2004'!J64-'2003'!J64)/'2003'!J64*100</f>
        <v>6.873286949188273</v>
      </c>
      <c r="DA64" s="56">
        <f>('2004'!K64-'2003'!K64)/'2003'!K64*100</f>
        <v>3.314745972738531</v>
      </c>
      <c r="DB64" s="56">
        <f>('2004'!L64-'2003'!L64)/'2003'!L64*100</f>
        <v>1.708278580814715</v>
      </c>
      <c r="DC64" s="56">
        <f>('2004'!M64-'2003'!M64)/'2003'!M64*100</f>
        <v>1.9917864476386011</v>
      </c>
      <c r="DD64" s="56">
        <f>('2004'!N64-'2003'!N64)/'2003'!N64*100</f>
        <v>-1.5077511148863896</v>
      </c>
      <c r="DE64" s="56">
        <f>('2004'!O64-'2003'!O64)/'2003'!O64*100</f>
        <v>-3.491735537190078</v>
      </c>
      <c r="DF64" s="56">
        <f>('2004'!P64-'2003'!P64)/'2003'!P64*100</f>
        <v>-2.561793255278697</v>
      </c>
      <c r="DG64" s="57">
        <f>('2004'!Q64-'2003'!Q64)/'2003'!Q64*100</f>
        <v>-4.722934332478808</v>
      </c>
      <c r="DH64" s="55">
        <f>('2005 ennakollinen'!F64-'2004'!F64)/'2004'!F64*100</f>
        <v>-8.240061752219226</v>
      </c>
      <c r="DI64" s="56">
        <f>('2005 ennakollinen'!G64-'2004'!G64)/'2004'!G64*100</f>
        <v>-8.631236857197477</v>
      </c>
      <c r="DJ64" s="56">
        <f>('2005 ennakollinen'!H64-'2004'!H64)/'2004'!H64*100</f>
        <v>-6.6307541625856965</v>
      </c>
      <c r="DK64" s="56">
        <f>('2005 ennakollinen'!I64-'2004'!I64)/'2004'!I64*100</f>
        <v>-6.678522031219132</v>
      </c>
      <c r="DL64" s="56">
        <f>('2005 ennakollinen'!J64-'2004'!J64)/'2004'!J64*100</f>
        <v>-8.6802130597751</v>
      </c>
      <c r="DM64" s="56">
        <f>('2005 ennakollinen'!K64-'2004'!K64)/'2004'!K64*100</f>
        <v>-100</v>
      </c>
      <c r="DN64" s="56">
        <f>('2005 ennakollinen'!L64-'2004'!L64)/'2004'!L64*100</f>
        <v>-100</v>
      </c>
      <c r="DO64" s="56">
        <f>('2005 ennakollinen'!M64-'2004'!M64)/'2004'!M64*100</f>
        <v>-100</v>
      </c>
      <c r="DP64" s="56">
        <f>('2005 ennakollinen'!N64-'2004'!N64)/'2004'!N64*100</f>
        <v>-100</v>
      </c>
      <c r="DQ64" s="56">
        <f>('2005 ennakollinen'!O64-'2004'!O64)/'2004'!O64*100</f>
        <v>-100</v>
      </c>
      <c r="DR64" s="56">
        <f>('2005 ennakollinen'!P64-'2004'!P64)/'2004'!P64*100</f>
        <v>-100</v>
      </c>
      <c r="DS64" s="57">
        <f>('2005 ennakollinen'!Q64-'2004'!Q64)/'2004'!Q64*100</f>
        <v>-100</v>
      </c>
    </row>
    <row r="65" spans="1:123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('2003'!F65-'2002'!D65)/'2002'!D65*100</f>
        <v>-7.294185934023417</v>
      </c>
      <c r="CK65" s="92">
        <f>('2003'!G65-'2002'!E65)/'2002'!E65*100</f>
        <v>-8.122708855874977</v>
      </c>
      <c r="CL65" s="92">
        <f>('2003'!H65-'2002'!F65)/'2002'!F65*100</f>
        <v>-10.046100653092594</v>
      </c>
      <c r="CM65" s="92">
        <f>('2003'!I65-'2002'!G65)/'2002'!G65*100</f>
        <v>-10.178896010714627</v>
      </c>
      <c r="CN65" s="92">
        <f>('2003'!J65-'2002'!H65)/'2002'!H65*100</f>
        <v>-10.978566579381237</v>
      </c>
      <c r="CO65" s="92">
        <f>('2003'!K65-'2002'!I65)/'2002'!I65*100</f>
        <v>-10.529897909577054</v>
      </c>
      <c r="CP65" s="92">
        <f>('2003'!L65-'2002'!J65)/'2002'!J65*100</f>
        <v>-9.136704859739234</v>
      </c>
      <c r="CQ65" s="92">
        <f>('2003'!M65-'2002'!K65)/'2002'!K65*100</f>
        <v>-8.439410644482312</v>
      </c>
      <c r="CR65" s="92">
        <f>('2003'!N65-'2002'!L65)/'2002'!L65*100</f>
        <v>-8.481462671406813</v>
      </c>
      <c r="CS65" s="92">
        <f>('2003'!O65-'2002'!M65)/'2002'!M65*100</f>
        <v>-6.519052523171986</v>
      </c>
      <c r="CT65" s="92">
        <f>('2003'!P65-'2002'!N65)/'2002'!N65*100</f>
        <v>-6.056541477507227</v>
      </c>
      <c r="CU65" s="93">
        <f>('2003'!Q65-'2002'!O65)/'2002'!O65*100</f>
        <v>-5.840323081702378</v>
      </c>
      <c r="CV65" s="91">
        <f>('2004'!F65-'2003'!F65)/'2003'!F65*100</f>
        <v>-5.749765209224674</v>
      </c>
      <c r="CW65" s="92">
        <f>('2004'!G65-'2003'!G65)/'2003'!G65*100</f>
        <v>-4.2314153716925675</v>
      </c>
      <c r="CX65" s="92">
        <f>('2004'!H65-'2003'!H65)/'2003'!H65*100</f>
        <v>-1.5267990604313397</v>
      </c>
      <c r="CY65" s="92">
        <f>('2004'!I65-'2003'!I65)/'2003'!I65*100</f>
        <v>-0.4899350303546637</v>
      </c>
      <c r="CZ65" s="92">
        <f>('2004'!J65-'2003'!J65)/'2003'!J65*100</f>
        <v>2.255147619566394</v>
      </c>
      <c r="DA65" s="92">
        <f>('2004'!K65-'2003'!K65)/'2003'!K65*100</f>
        <v>3.2384264290371703</v>
      </c>
      <c r="DB65" s="92">
        <f>('2004'!L65-'2003'!L65)/'2003'!L65*100</f>
        <v>3.772149146646374</v>
      </c>
      <c r="DC65" s="92">
        <f>('2004'!M65-'2003'!M65)/'2003'!M65*100</f>
        <v>5.648604269293936</v>
      </c>
      <c r="DD65" s="92">
        <f>('2004'!N65-'2003'!N65)/'2003'!N65*100</f>
        <v>7.41398446170922</v>
      </c>
      <c r="DE65" s="92">
        <f>('2004'!O65-'2003'!O65)/'2003'!O65*100</f>
        <v>7.094855128346368</v>
      </c>
      <c r="DF65" s="92">
        <f>('2004'!P65-'2003'!P65)/'2003'!P65*100</f>
        <v>6.622734761120265</v>
      </c>
      <c r="DG65" s="93">
        <f>('2004'!Q65-'2003'!Q65)/'2003'!Q65*100</f>
        <v>8.819971406576482</v>
      </c>
      <c r="DH65" s="91">
        <f>('2005 ennakollinen'!F65-'2004'!F65)/'2004'!F65*100</f>
        <v>9.765279007971666</v>
      </c>
      <c r="DI65" s="92">
        <f>('2005 ennakollinen'!G65-'2004'!G65)/'2004'!G65*100</f>
        <v>9.516500383729861</v>
      </c>
      <c r="DJ65" s="92">
        <f>('2005 ennakollinen'!H65-'2004'!H65)/'2004'!H65*100</f>
        <v>8.90165889623766</v>
      </c>
      <c r="DK65" s="92">
        <f>('2005 ennakollinen'!I65-'2004'!I65)/'2004'!I65*100</f>
        <v>7.738413785721919</v>
      </c>
      <c r="DL65" s="92">
        <f>('2005 ennakollinen'!J65-'2004'!J65)/'2004'!J65*100</f>
        <v>7.13829107180908</v>
      </c>
      <c r="DM65" s="92">
        <f>('2005 ennakollinen'!K65-'2004'!K65)/'2004'!K65*100</f>
        <v>-100</v>
      </c>
      <c r="DN65" s="92">
        <f>('2005 ennakollinen'!L65-'2004'!L65)/'2004'!L65*100</f>
        <v>-100</v>
      </c>
      <c r="DO65" s="92">
        <f>('2005 ennakollinen'!M65-'2004'!M65)/'2004'!M65*100</f>
        <v>-100</v>
      </c>
      <c r="DP65" s="92">
        <f>('2005 ennakollinen'!N65-'2004'!N65)/'2004'!N65*100</f>
        <v>-100</v>
      </c>
      <c r="DQ65" s="92">
        <f>('2005 ennakollinen'!O65-'2004'!O65)/'2004'!O65*100</f>
        <v>-100</v>
      </c>
      <c r="DR65" s="92">
        <f>('2005 ennakollinen'!P65-'2004'!P65)/'2004'!P65*100</f>
        <v>-100</v>
      </c>
      <c r="DS65" s="93">
        <f>('2005 ennakollinen'!Q65-'2004'!Q65)/'2004'!Q65*100</f>
        <v>-100</v>
      </c>
    </row>
    <row r="66" spans="1:123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('2003'!F66-'2002'!D66)/'2002'!D66*100</f>
        <v>3.3917726595622875</v>
      </c>
      <c r="CK66" s="56">
        <f>('2003'!G66-'2002'!E66)/'2002'!E66*100</f>
        <v>0.5846662989520145</v>
      </c>
      <c r="CL66" s="56">
        <f>('2003'!H66-'2002'!F66)/'2002'!F66*100</f>
        <v>-4.010582010582017</v>
      </c>
      <c r="CM66" s="56">
        <f>('2003'!I66-'2002'!G66)/'2002'!G66*100</f>
        <v>-3.9702493190865202</v>
      </c>
      <c r="CN66" s="56">
        <f>('2003'!J66-'2002'!H66)/'2002'!H66*100</f>
        <v>-4.062433183664754</v>
      </c>
      <c r="CO66" s="56">
        <f>('2003'!K66-'2002'!I66)/'2002'!I66*100</f>
        <v>-3.5234366733678955</v>
      </c>
      <c r="CP66" s="56">
        <f>('2003'!L66-'2002'!J66)/'2002'!J66*100</f>
        <v>-1.9788359788359837</v>
      </c>
      <c r="CQ66" s="56">
        <f>('2003'!M66-'2002'!K66)/'2002'!K66*100</f>
        <v>-3.5492837288860457</v>
      </c>
      <c r="CR66" s="56">
        <f>('2003'!N66-'2002'!L66)/'2002'!L66*100</f>
        <v>-3.0782665647854963</v>
      </c>
      <c r="CS66" s="56">
        <f>('2003'!O66-'2002'!M66)/'2002'!M66*100</f>
        <v>-1.0147190008920726</v>
      </c>
      <c r="CT66" s="56">
        <f>('2003'!P66-'2002'!N66)/'2002'!N66*100</f>
        <v>-2.6220515633571044</v>
      </c>
      <c r="CU66" s="57">
        <f>('2003'!Q66-'2002'!O66)/'2002'!O66*100</f>
        <v>-2.0967196482921877</v>
      </c>
      <c r="CV66" s="55">
        <f>('2004'!F66-'2003'!F66)/'2003'!F66*100</f>
        <v>-2.216557685913776</v>
      </c>
      <c r="CW66" s="56">
        <f>('2004'!G66-'2003'!G66)/'2003'!G66*100</f>
        <v>-1.1186663742048806</v>
      </c>
      <c r="CX66" s="56">
        <f>('2004'!H66-'2003'!H66)/'2003'!H66*100</f>
        <v>-0.07716900011023392</v>
      </c>
      <c r="CY66" s="56">
        <f>('2004'!I66-'2003'!I66)/'2003'!I66*100</f>
        <v>0.4581651576306335</v>
      </c>
      <c r="CZ66" s="56">
        <f>('2004'!J66-'2003'!J66)/'2003'!J66*100</f>
        <v>2.629819478493425</v>
      </c>
      <c r="DA66" s="56">
        <f>('2004'!K66-'2003'!K66)/'2003'!K66*100</f>
        <v>2.5992542224171857</v>
      </c>
      <c r="DB66" s="56">
        <f>('2004'!L66-'2003'!L66)/'2003'!L66*100</f>
        <v>2.007988772535895</v>
      </c>
      <c r="DC66" s="56">
        <f>('2004'!M66-'2003'!M66)/'2003'!M66*100</f>
        <v>4.73287519397029</v>
      </c>
      <c r="DD66" s="56">
        <f>('2004'!N66-'2003'!N66)/'2003'!N66*100</f>
        <v>4.2572361752449455</v>
      </c>
      <c r="DE66" s="56">
        <f>('2004'!O66-'2003'!O66)/'2003'!O66*100</f>
        <v>3.188013968683112</v>
      </c>
      <c r="DF66" s="56">
        <f>('2004'!P66-'2003'!P66)/'2003'!P66*100</f>
        <v>3.7516899504281187</v>
      </c>
      <c r="DG66" s="57">
        <f>('2004'!Q66-'2003'!Q66)/'2003'!Q66*100</f>
        <v>8.808290155440423</v>
      </c>
      <c r="DH66" s="55">
        <f>('2005 ennakollinen'!F66-'2004'!F66)/'2004'!F66*100</f>
        <v>8.194491669500158</v>
      </c>
      <c r="DI66" s="56">
        <f>('2005 ennakollinen'!G66-'2004'!G66)/'2004'!G66*100</f>
        <v>8.007985803016858</v>
      </c>
      <c r="DJ66" s="56">
        <f>('2005 ennakollinen'!H66-'2004'!H66)/'2004'!H66*100</f>
        <v>6.928508384819065</v>
      </c>
      <c r="DK66" s="56">
        <f>('2005 ennakollinen'!I66-'2004'!I66)/'2004'!I66*100</f>
        <v>6.808556846563141</v>
      </c>
      <c r="DL66" s="56">
        <f>('2005 ennakollinen'!J66-'2004'!J66)/'2004'!J66*100</f>
        <v>7.839305103148751</v>
      </c>
      <c r="DM66" s="56">
        <f>('2005 ennakollinen'!K66-'2004'!K66)/'2004'!K66*100</f>
        <v>-100</v>
      </c>
      <c r="DN66" s="56">
        <f>('2005 ennakollinen'!L66-'2004'!L66)/'2004'!L66*100</f>
        <v>-100</v>
      </c>
      <c r="DO66" s="56">
        <f>('2005 ennakollinen'!M66-'2004'!M66)/'2004'!M66*100</f>
        <v>-100</v>
      </c>
      <c r="DP66" s="56">
        <f>('2005 ennakollinen'!N66-'2004'!N66)/'2004'!N66*100</f>
        <v>-100</v>
      </c>
      <c r="DQ66" s="56">
        <f>('2005 ennakollinen'!O66-'2004'!O66)/'2004'!O66*100</f>
        <v>-100</v>
      </c>
      <c r="DR66" s="56">
        <f>('2005 ennakollinen'!P66-'2004'!P66)/'2004'!P66*100</f>
        <v>-100</v>
      </c>
      <c r="DS66" s="57">
        <f>('2005 ennakollinen'!Q66-'2004'!Q66)/'2004'!Q66*100</f>
        <v>-100</v>
      </c>
    </row>
    <row r="67" spans="1:123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('2003'!F67-'2002'!D67)/'2002'!D67*100</f>
        <v>3.3921613568645355</v>
      </c>
      <c r="CK67" s="56">
        <f>('2003'!G67-'2002'!E67)/'2002'!E67*100</f>
        <v>0.5957634598411367</v>
      </c>
      <c r="CL67" s="56">
        <f>('2003'!H67-'2002'!F67)/'2002'!F67*100</f>
        <v>-4.021164021164019</v>
      </c>
      <c r="CM67" s="56">
        <f>('2003'!I67-'2002'!G67)/'2002'!G67*100</f>
        <v>-3.9803079501414027</v>
      </c>
      <c r="CN67" s="56">
        <f>('2003'!J67-'2002'!H67)/'2002'!H67*100</f>
        <v>-4.062433183664754</v>
      </c>
      <c r="CO67" s="56">
        <f>('2003'!K67-'2002'!I67)/'2002'!I67*100</f>
        <v>-3.5132275132275064</v>
      </c>
      <c r="CP67" s="56">
        <f>('2003'!L67-'2002'!J67)/'2002'!J67*100</f>
        <v>-1.9788359788359837</v>
      </c>
      <c r="CQ67" s="56">
        <f>('2003'!M67-'2002'!K67)/'2002'!K67*100</f>
        <v>-3.5492837288860457</v>
      </c>
      <c r="CR67" s="56">
        <f>('2003'!N67-'2002'!L67)/'2002'!L67*100</f>
        <v>-3.08951965065502</v>
      </c>
      <c r="CS67" s="56">
        <f>('2003'!O67-'2002'!M67)/'2002'!M67*100</f>
        <v>-1.003680160588832</v>
      </c>
      <c r="CT67" s="56">
        <f>('2003'!P67-'2002'!N67)/'2002'!N67*100</f>
        <v>-2.5790166812993944</v>
      </c>
      <c r="CU67" s="57">
        <f>('2003'!Q67-'2002'!O67)/'2002'!O67*100</f>
        <v>-2.1079923345733182</v>
      </c>
      <c r="CV67" s="55">
        <f>('2004'!F67-'2003'!F67)/'2003'!F67*100</f>
        <v>-2.2057193526934102</v>
      </c>
      <c r="CW67" s="56">
        <f>('2004'!G67-'2003'!G67)/'2003'!G67*100</f>
        <v>-1.1186663742048806</v>
      </c>
      <c r="CX67" s="56">
        <f>('2004'!H67-'2003'!H67)/'2003'!H67*100</f>
        <v>-0.06615214994487571</v>
      </c>
      <c r="CY67" s="56">
        <f>('2004'!I67-'2003'!I67)/'2003'!I67*100</f>
        <v>0.4581651576306335</v>
      </c>
      <c r="CZ67" s="56">
        <f>('2004'!J67-'2003'!J67)/'2003'!J67*100</f>
        <v>2.6186761756184627</v>
      </c>
      <c r="DA67" s="56">
        <f>('2004'!K67-'2003'!K67)/'2003'!K67*100</f>
        <v>2.5882869050230304</v>
      </c>
      <c r="DB67" s="56">
        <f>('2004'!L67-'2003'!L67)/'2003'!L67*100</f>
        <v>2.0187844110979216</v>
      </c>
      <c r="DC67" s="56">
        <f>('2004'!M67-'2003'!M67)/'2003'!M67*100</f>
        <v>4.7439592108180015</v>
      </c>
      <c r="DD67" s="56">
        <f>('2004'!N67-'2003'!N67)/'2003'!N67*100</f>
        <v>4.280725470316545</v>
      </c>
      <c r="DE67" s="56">
        <f>('2004'!O67-'2003'!O67)/'2003'!O67*100</f>
        <v>3.188013968683112</v>
      </c>
      <c r="DF67" s="56">
        <f>('2004'!P67-'2003'!P67)/'2003'!P67*100</f>
        <v>3.7400022530134134</v>
      </c>
      <c r="DG67" s="57">
        <f>('2004'!Q67-'2003'!Q67)/'2003'!Q67*100</f>
        <v>8.820819898664206</v>
      </c>
      <c r="DH67" s="55">
        <f>('2005 ennakollinen'!F67-'2004'!F67)/'2004'!F67*100</f>
        <v>8.2058256828743</v>
      </c>
      <c r="DI67" s="56">
        <f>('2005 ennakollinen'!G67-'2004'!G67)/'2004'!G67*100</f>
        <v>8.03016858917481</v>
      </c>
      <c r="DJ67" s="56">
        <f>('2005 ennakollinen'!H67-'2004'!H67)/'2004'!H67*100</f>
        <v>6.917475728155336</v>
      </c>
      <c r="DK67" s="56">
        <f>('2005 ennakollinen'!I67-'2004'!I67)/'2004'!I67*100</f>
        <v>6.808556846563141</v>
      </c>
      <c r="DL67" s="56">
        <f>('2005 ennakollinen'!J67-'2004'!J67)/'2004'!J67*100</f>
        <v>7.8618742534477075</v>
      </c>
      <c r="DM67" s="56">
        <f>('2005 ennakollinen'!K67-'2004'!K67)/'2004'!K67*100</f>
        <v>-100</v>
      </c>
      <c r="DN67" s="56">
        <f>('2005 ennakollinen'!L67-'2004'!L67)/'2004'!L67*100</f>
        <v>-100</v>
      </c>
      <c r="DO67" s="56">
        <f>('2005 ennakollinen'!M67-'2004'!M67)/'2004'!M67*100</f>
        <v>-100</v>
      </c>
      <c r="DP67" s="56">
        <f>('2005 ennakollinen'!N67-'2004'!N67)/'2004'!N67*100</f>
        <v>-100</v>
      </c>
      <c r="DQ67" s="56">
        <f>('2005 ennakollinen'!O67-'2004'!O67)/'2004'!O67*100</f>
        <v>-100</v>
      </c>
      <c r="DR67" s="56">
        <f>('2005 ennakollinen'!P67-'2004'!P67)/'2004'!P67*100</f>
        <v>-100</v>
      </c>
      <c r="DS67" s="57">
        <f>('2005 ennakollinen'!Q67-'2004'!Q67)/'2004'!Q67*100</f>
        <v>-100</v>
      </c>
    </row>
    <row r="68" spans="1:123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('2003'!F68-'2002'!D68)/'2002'!D68*100</f>
        <v>8.952380952380947</v>
      </c>
      <c r="CK68" s="56">
        <f>('2003'!G68-'2002'!E68)/'2002'!E68*100</f>
        <v>-20.507226615762207</v>
      </c>
      <c r="CL68" s="56">
        <f>('2003'!H68-'2002'!F68)/'2002'!F68*100</f>
        <v>7.140686721361285</v>
      </c>
      <c r="CM68" s="56">
        <f>('2003'!I68-'2002'!G68)/'2002'!G68*100</f>
        <v>7.809903622465933</v>
      </c>
      <c r="CN68" s="56">
        <f>('2003'!J68-'2002'!H68)/'2002'!H68*100</f>
        <v>-15.785054575986567</v>
      </c>
      <c r="CO68" s="56">
        <f>('2003'!K68-'2002'!I68)/'2002'!I68*100</f>
        <v>-24.993352831693702</v>
      </c>
      <c r="CP68" s="56">
        <f>('2003'!L68-'2002'!J68)/'2002'!J68*100</f>
        <v>-1.5379581151832578</v>
      </c>
      <c r="CQ68" s="56">
        <f>('2003'!M68-'2002'!K68)/'2002'!K68*100</f>
        <v>-13.154212146655468</v>
      </c>
      <c r="CR68" s="56">
        <f>('2003'!N68-'2002'!L68)/'2002'!L68*100</f>
        <v>12.325174825174837</v>
      </c>
      <c r="CS68" s="56">
        <f>('2003'!O68-'2002'!M68)/'2002'!M68*100</f>
        <v>-7.460317460317458</v>
      </c>
      <c r="CT68" s="56">
        <f>('2003'!P68-'2002'!N68)/'2002'!N68*100</f>
        <v>-44.55063974102051</v>
      </c>
      <c r="CU68" s="57">
        <f>('2003'!Q68-'2002'!O68)/'2002'!O68*100</f>
        <v>17.181787969425063</v>
      </c>
      <c r="CV68" s="55">
        <f>('2004'!F68-'2003'!F68)/'2003'!F68*100</f>
        <v>-2.7777777777777772</v>
      </c>
      <c r="CW68" s="56">
        <f>('2004'!G68-'2003'!G68)/'2003'!G68*100</f>
        <v>12.853058890794733</v>
      </c>
      <c r="CX68" s="56">
        <f>('2004'!H68-'2003'!H68)/'2003'!H68*100</f>
        <v>-9.3685006617508</v>
      </c>
      <c r="CY68" s="56">
        <f>('2004'!I68-'2003'!I68)/'2003'!I68*100</f>
        <v>-1.4899301274147028</v>
      </c>
      <c r="CZ68" s="56">
        <f>('2004'!J68-'2003'!J68)/'2003'!J68*100</f>
        <v>20.250360031018058</v>
      </c>
      <c r="DA68" s="56">
        <f>('2004'!K68-'2003'!K68)/'2003'!K68*100</f>
        <v>28.264208909370204</v>
      </c>
      <c r="DB68" s="56">
        <f>('2004'!L68-'2003'!L68)/'2003'!L68*100</f>
        <v>-14.102138030353373</v>
      </c>
      <c r="DC68" s="56">
        <f>('2004'!M68-'2003'!M68)/'2003'!M68*100</f>
        <v>-16.704264690084862</v>
      </c>
      <c r="DD68" s="56">
        <f>('2004'!N68-'2003'!N68)/'2003'!N68*100</f>
        <v>-15.884133160397754</v>
      </c>
      <c r="DE68" s="56">
        <f>('2004'!O68-'2003'!O68)/'2003'!O68*100</f>
        <v>-1.6580903373356235</v>
      </c>
      <c r="DF68" s="56">
        <f>('2004'!P68-'2003'!P68)/'2003'!P68*100</f>
        <v>35.22379760911872</v>
      </c>
      <c r="DG68" s="57">
        <f>('2004'!Q68-'2003'!Q68)/'2003'!Q68*100</f>
        <v>-8.035545471733787</v>
      </c>
      <c r="DH68" s="55">
        <f>('2005 ennakollinen'!F68-'2004'!F68)/'2004'!F68*100</f>
        <v>-15.494505494505487</v>
      </c>
      <c r="DI68" s="56">
        <f>('2005 ennakollinen'!G68-'2004'!G68)/'2004'!G68*100</f>
        <v>-25.716891275711824</v>
      </c>
      <c r="DJ68" s="56">
        <f>('2005 ennakollinen'!H68-'2004'!H68)/'2004'!H68*100</f>
        <v>5.8829665171586525</v>
      </c>
      <c r="DK68" s="56">
        <f>('2005 ennakollinen'!I68-'2004'!I68)/'2004'!I68*100</f>
        <v>2.941483258579319</v>
      </c>
      <c r="DL68" s="56">
        <f>('2005 ennakollinen'!J68-'2004'!J68)/'2004'!J68*100</f>
        <v>-15.578074619990783</v>
      </c>
      <c r="DM68" s="56">
        <f>('2005 ennakollinen'!K68-'2004'!K68)/'2004'!K68*100</f>
        <v>-100</v>
      </c>
      <c r="DN68" s="56">
        <f>('2005 ennakollinen'!L68-'2004'!L68)/'2004'!L68*100</f>
        <v>-100</v>
      </c>
      <c r="DO68" s="56">
        <f>('2005 ennakollinen'!M68-'2004'!M68)/'2004'!M68*100</f>
        <v>-100</v>
      </c>
      <c r="DP68" s="56">
        <f>('2005 ennakollinen'!N68-'2004'!N68)/'2004'!N68*100</f>
        <v>-100</v>
      </c>
      <c r="DQ68" s="56">
        <f>('2005 ennakollinen'!O68-'2004'!O68)/'2004'!O68*100</f>
        <v>-100</v>
      </c>
      <c r="DR68" s="56">
        <f>('2005 ennakollinen'!P68-'2004'!P68)/'2004'!P68*100</f>
        <v>-100</v>
      </c>
      <c r="DS68" s="57">
        <f>('2005 ennakollinen'!Q68-'2004'!Q68)/'2004'!Q68*100</f>
        <v>-100</v>
      </c>
    </row>
    <row r="69" spans="1:123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('2003'!F69-'2002'!D69)/'2002'!D69*100</f>
        <v>-16.560509554140136</v>
      </c>
      <c r="CK69" s="56">
        <f>('2003'!G69-'2002'!E69)/'2002'!E69*100</f>
        <v>-16.212893026523794</v>
      </c>
      <c r="CL69" s="56">
        <f>('2003'!H69-'2002'!F69)/'2002'!F69*100</f>
        <v>-17.240451855836476</v>
      </c>
      <c r="CM69" s="56">
        <f>('2003'!I69-'2002'!G69)/'2002'!G69*100</f>
        <v>-17.939752555137172</v>
      </c>
      <c r="CN69" s="56">
        <f>('2003'!J69-'2002'!H69)/'2002'!H69*100</f>
        <v>-18.89090909090909</v>
      </c>
      <c r="CO69" s="56">
        <f>('2003'!K69-'2002'!I69)/'2002'!I69*100</f>
        <v>-18.4508990318119</v>
      </c>
      <c r="CP69" s="56">
        <f>('2003'!L69-'2002'!J69)/'2002'!J69*100</f>
        <v>-16.913662874079737</v>
      </c>
      <c r="CQ69" s="56">
        <f>('2003'!M69-'2002'!K69)/'2002'!K69*100</f>
        <v>-14.275936247188808</v>
      </c>
      <c r="CR69" s="56">
        <f>('2003'!N69-'2002'!L69)/'2002'!L69*100</f>
        <v>-15.142857142857146</v>
      </c>
      <c r="CS69" s="56">
        <f>('2003'!O69-'2002'!M69)/'2002'!M69*100</f>
        <v>-12.286143071535768</v>
      </c>
      <c r="CT69" s="56">
        <f>('2003'!P69-'2002'!N69)/'2002'!N69*100</f>
        <v>-10.131084239406563</v>
      </c>
      <c r="CU69" s="57">
        <f>('2003'!Q69-'2002'!O69)/'2002'!O69*100</f>
        <v>-9.96498249124563</v>
      </c>
      <c r="CV69" s="55">
        <f>('2004'!F69-'2003'!F69)/'2003'!F69*100</f>
        <v>-9.59356302867753</v>
      </c>
      <c r="CW69" s="56">
        <f>('2004'!G69-'2003'!G69)/'2003'!G69*100</f>
        <v>-8.134171907756818</v>
      </c>
      <c r="CX69" s="56">
        <f>('2004'!H69-'2003'!H69)/'2003'!H69*100</f>
        <v>-3.3799155021124525</v>
      </c>
      <c r="CY69" s="56">
        <f>('2004'!I69-'2003'!I69)/'2003'!I69*100</f>
        <v>-0.8740303725554432</v>
      </c>
      <c r="CZ69" s="56">
        <f>('2004'!J69-'2003'!J69)/'2003'!J69*100</f>
        <v>2.555480833893747</v>
      </c>
      <c r="DA69" s="56">
        <f>('2004'!K69-'2003'!K69)/'2003'!K69*100</f>
        <v>5.212573496155585</v>
      </c>
      <c r="DB69" s="56">
        <f>('2004'!L69-'2003'!L69)/'2003'!L69*100</f>
        <v>7.0771001150747885</v>
      </c>
      <c r="DC69" s="56">
        <f>('2004'!M69-'2003'!M69)/'2003'!M69*100</f>
        <v>8.782936010037643</v>
      </c>
      <c r="DD69" s="56">
        <f>('2004'!N69-'2003'!N69)/'2003'!N69*100</f>
        <v>13.409961685823768</v>
      </c>
      <c r="DE69" s="56">
        <f>('2004'!O69-'2003'!O69)/'2003'!O69*100</f>
        <v>14.06410402646287</v>
      </c>
      <c r="DF69" s="56">
        <f>('2004'!P69-'2003'!P69)/'2003'!P69*100</f>
        <v>12.200361827227505</v>
      </c>
      <c r="DG69" s="57">
        <f>('2004'!Q69-'2003'!Q69)/'2003'!Q69*100</f>
        <v>11.979108789865544</v>
      </c>
      <c r="DH69" s="55">
        <f>('2005 ennakollinen'!F69-'2004'!F69)/'2004'!F69*100</f>
        <v>14.981743496120487</v>
      </c>
      <c r="DI69" s="56">
        <f>('2005 ennakollinen'!G69-'2004'!G69)/'2004'!G69*100</f>
        <v>14.981743496120487</v>
      </c>
      <c r="DJ69" s="56">
        <f>('2005 ennakollinen'!H69-'2004'!H69)/'2004'!H69*100</f>
        <v>14.721381320775867</v>
      </c>
      <c r="DK69" s="56">
        <f>('2005 ennakollinen'!I69-'2004'!I69)/'2004'!I69*100</f>
        <v>11.925493221646635</v>
      </c>
      <c r="DL69" s="56">
        <f>('2005 ennakollinen'!J69-'2004'!J69)/'2004'!J69*100</f>
        <v>10.131147540983603</v>
      </c>
      <c r="DM69" s="56">
        <f>('2005 ennakollinen'!K69-'2004'!K69)/'2004'!K69*100</f>
        <v>-100</v>
      </c>
      <c r="DN69" s="56">
        <f>('2005 ennakollinen'!L69-'2004'!L69)/'2004'!L69*100</f>
        <v>-100</v>
      </c>
      <c r="DO69" s="56">
        <f>('2005 ennakollinen'!M69-'2004'!M69)/'2004'!M69*100</f>
        <v>-100</v>
      </c>
      <c r="DP69" s="56">
        <f>('2005 ennakollinen'!N69-'2004'!N69)/'2004'!N69*100</f>
        <v>-100</v>
      </c>
      <c r="DQ69" s="56">
        <f>('2005 ennakollinen'!O69-'2004'!O69)/'2004'!O69*100</f>
        <v>-100</v>
      </c>
      <c r="DR69" s="56">
        <f>('2005 ennakollinen'!P69-'2004'!P69)/'2004'!P69*100</f>
        <v>-100</v>
      </c>
      <c r="DS69" s="57">
        <f>('2005 ennakollinen'!Q69-'2004'!Q69)/'2004'!Q69*100</f>
        <v>-100</v>
      </c>
    </row>
    <row r="70" spans="1:123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('2003'!F70-'2002'!D70)/'2002'!D70*100</f>
        <v>-17.104557640750674</v>
      </c>
      <c r="CK70" s="56">
        <f>('2003'!G70-'2002'!E70)/'2002'!E70*100</f>
        <v>-13.513215859030833</v>
      </c>
      <c r="CL70" s="56">
        <f>('2003'!H70-'2002'!F70)/'2002'!F70*100</f>
        <v>-15.486166915394323</v>
      </c>
      <c r="CM70" s="56">
        <f>('2003'!I70-'2002'!G70)/'2002'!G70*100</f>
        <v>-23.528706700227744</v>
      </c>
      <c r="CN70" s="56">
        <f>('2003'!J70-'2002'!H70)/'2002'!H70*100</f>
        <v>-20.000000000000004</v>
      </c>
      <c r="CO70" s="56">
        <f>('2003'!K70-'2002'!I70)/'2002'!I70*100</f>
        <v>-26.092605716985585</v>
      </c>
      <c r="CP70" s="56">
        <f>('2003'!L70-'2002'!J70)/'2002'!J70*100</f>
        <v>-30.003492839678664</v>
      </c>
      <c r="CQ70" s="56">
        <f>('2003'!M70-'2002'!K70)/'2002'!K70*100</f>
        <v>-28.98653437278526</v>
      </c>
      <c r="CR70" s="56">
        <f>('2003'!N70-'2002'!L70)/'2002'!L70*100</f>
        <v>-27.53366406803685</v>
      </c>
      <c r="CS70" s="56">
        <f>('2003'!O70-'2002'!M70)/'2002'!M70*100</f>
        <v>-30.303778710792795</v>
      </c>
      <c r="CT70" s="56">
        <f>('2003'!P70-'2002'!N70)/'2002'!N70*100</f>
        <v>-37.50159174837642</v>
      </c>
      <c r="CU70" s="57">
        <f>('2003'!Q70-'2002'!O70)/'2002'!O70*100</f>
        <v>-37.50159174837642</v>
      </c>
      <c r="CV70" s="55">
        <f>('2004'!F70-'2003'!F70)/'2003'!F70*100</f>
        <v>-46.04139715394566</v>
      </c>
      <c r="CW70" s="56">
        <f>('2004'!G70-'2003'!G70)/'2003'!G70*100</f>
        <v>-37.50159174837642</v>
      </c>
      <c r="CX70" s="56">
        <f>('2004'!H70-'2003'!H70)/'2003'!H70*100</f>
        <v>-45.0013583265417</v>
      </c>
      <c r="CY70" s="56">
        <f>('2004'!I70-'2003'!I70)/'2003'!I70*100</f>
        <v>-36.536050156739805</v>
      </c>
      <c r="CZ70" s="56">
        <f>('2004'!J70-'2003'!J70)/'2003'!J70*100</f>
        <v>-36.536050156739805</v>
      </c>
      <c r="DA70" s="56">
        <f>('2004'!K70-'2003'!K70)/'2003'!K70*100</f>
        <v>-35.28847690586543</v>
      </c>
      <c r="DB70" s="56">
        <f>('2004'!L70-'2003'!L70)/'2003'!L70*100</f>
        <v>-32.65136393878908</v>
      </c>
      <c r="DC70" s="56">
        <f>('2004'!M70-'2003'!M70)/'2003'!M70*100</f>
        <v>-32.65136393878908</v>
      </c>
      <c r="DD70" s="56">
        <f>('2004'!N70-'2003'!N70)/'2003'!N70*100</f>
        <v>-34.00162999185004</v>
      </c>
      <c r="DE70" s="56">
        <f>('2004'!O70-'2003'!O70)/'2003'!O70*100</f>
        <v>-26.098511693834155</v>
      </c>
      <c r="DF70" s="56">
        <f>('2004'!P70-'2003'!P70)/'2003'!P70*100</f>
        <v>-15.016299918500403</v>
      </c>
      <c r="DG70" s="57">
        <f>('2004'!Q70-'2003'!Q70)/'2003'!Q70*100</f>
        <v>-24.999999999999993</v>
      </c>
      <c r="DH70" s="55">
        <f>('2005 ennakollinen'!F70-'2004'!F70)/'2004'!F70*100</f>
        <v>-8.822824262766723</v>
      </c>
      <c r="DI70" s="56">
        <f>('2005 ennakollinen'!G70-'2004'!G70)/'2004'!G70*100</f>
        <v>-22.51426242868785</v>
      </c>
      <c r="DJ70" s="56">
        <f>('2005 ennakollinen'!H70-'2004'!H70)/'2004'!H70*100</f>
        <v>3.013089651765865</v>
      </c>
      <c r="DK70" s="56">
        <f>('2005 ennakollinen'!I70-'2004'!I70)/'2004'!I70*100</f>
        <v>3.013089651765865</v>
      </c>
      <c r="DL70" s="56">
        <f>('2005 ennakollinen'!J70-'2004'!J70)/'2004'!J70*100</f>
        <v>3.013089651765865</v>
      </c>
      <c r="DM70" s="56">
        <f>('2005 ennakollinen'!K70-'2004'!K70)/'2004'!K70*100</f>
        <v>-100</v>
      </c>
      <c r="DN70" s="56">
        <f>('2005 ennakollinen'!L70-'2004'!L70)/'2004'!L70*100</f>
        <v>-100</v>
      </c>
      <c r="DO70" s="56">
        <f>('2005 ennakollinen'!M70-'2004'!M70)/'2004'!M70*100</f>
        <v>-100</v>
      </c>
      <c r="DP70" s="56">
        <f>('2005 ennakollinen'!N70-'2004'!N70)/'2004'!N70*100</f>
        <v>-100</v>
      </c>
      <c r="DQ70" s="56">
        <f>('2005 ennakollinen'!O70-'2004'!O70)/'2004'!O70*100</f>
        <v>-100</v>
      </c>
      <c r="DR70" s="56">
        <f>('2005 ennakollinen'!P70-'2004'!P70)/'2004'!P70*100</f>
        <v>-100</v>
      </c>
      <c r="DS70" s="57">
        <f>('2005 ennakollinen'!Q70-'2004'!Q70)/'2004'!Q70*100</f>
        <v>-100</v>
      </c>
    </row>
    <row r="71" spans="1:123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('2003'!F71-'2002'!D71)/'2002'!D71*100</f>
        <v>7.786027032172085</v>
      </c>
      <c r="CK71" s="56">
        <f>('2003'!G71-'2002'!E71)/'2002'!E71*100</f>
        <v>-4.816854620159109</v>
      </c>
      <c r="CL71" s="56">
        <f>('2003'!H71-'2002'!F71)/'2002'!F71*100</f>
        <v>-16.905683284012436</v>
      </c>
      <c r="CM71" s="56">
        <f>('2003'!I71-'2002'!G71)/'2002'!G71*100</f>
        <v>-3.157894736842119</v>
      </c>
      <c r="CN71" s="56">
        <f>('2003'!J71-'2002'!H71)/'2002'!H71*100</f>
        <v>-3.2529043789097414</v>
      </c>
      <c r="CO71" s="56">
        <f>('2003'!K71-'2002'!I71)/'2002'!I71*100</f>
        <v>-15.065453738628797</v>
      </c>
      <c r="CP71" s="56">
        <f>('2003'!L71-'2002'!J71)/'2002'!J71*100</f>
        <v>27.690259596183708</v>
      </c>
      <c r="CQ71" s="56">
        <f>('2003'!M71-'2002'!K71)/'2002'!K71*100</f>
        <v>-4.33685538558587</v>
      </c>
      <c r="CR71" s="56">
        <f>('2003'!N71-'2002'!L71)/'2002'!L71*100</f>
        <v>2.7804061430963114</v>
      </c>
      <c r="CS71" s="56">
        <f>('2003'!O71-'2002'!M71)/'2002'!M71*100</f>
        <v>-12.94403485254692</v>
      </c>
      <c r="CT71" s="56">
        <f>('2003'!P71-'2002'!N71)/'2002'!N71*100</f>
        <v>-6.408138422745852</v>
      </c>
      <c r="CU71" s="57">
        <f>('2003'!Q71-'2002'!O71)/'2002'!O71*100</f>
        <v>2.292925702097403</v>
      </c>
      <c r="CV71" s="55">
        <f>('2004'!F71-'2003'!F71)/'2003'!F71*100</f>
        <v>-5.024726245143057</v>
      </c>
      <c r="CW71" s="56">
        <f>('2004'!G71-'2003'!G71)/'2003'!G71*100</f>
        <v>-30.345334313005136</v>
      </c>
      <c r="CX71" s="56">
        <f>('2004'!H71-'2003'!H71)/'2003'!H71*100</f>
        <v>20.920463884576733</v>
      </c>
      <c r="CY71" s="56">
        <f>('2004'!I71-'2003'!I71)/'2003'!I71*100</f>
        <v>-16.25076546233925</v>
      </c>
      <c r="CZ71" s="56">
        <f>('2004'!J71-'2003'!J71)/'2003'!J71*100</f>
        <v>14.271198965453527</v>
      </c>
      <c r="DA71" s="56">
        <f>('2004'!K71-'2003'!K71)/'2003'!K71*100</f>
        <v>16.118077324973882</v>
      </c>
      <c r="DB71" s="56">
        <f>('2004'!L71-'2003'!L71)/'2003'!L71*100</f>
        <v>38.80973066898351</v>
      </c>
      <c r="DC71" s="56">
        <f>('2004'!M71-'2003'!M71)/'2003'!M71*100</f>
        <v>23.491592482690407</v>
      </c>
      <c r="DD71" s="56">
        <f>('2004'!N71-'2003'!N71)/'2003'!N71*100</f>
        <v>1.6995963458678605</v>
      </c>
      <c r="DE71" s="56">
        <f>('2004'!O71-'2003'!O71)/'2003'!O71*100</f>
        <v>14.868636319892218</v>
      </c>
      <c r="DF71" s="56">
        <f>('2004'!P71-'2003'!P71)/'2003'!P71*100</f>
        <v>11.464139725009295</v>
      </c>
      <c r="DG71" s="57">
        <f>('2004'!Q71-'2003'!Q71)/'2003'!Q71*100</f>
        <v>-11.424847958297125</v>
      </c>
      <c r="DH71" s="55">
        <f>('2005 ennakollinen'!F71-'2004'!F71)/'2004'!F71*100</f>
        <v>-0.5764760576475968</v>
      </c>
      <c r="DI71" s="56">
        <f>('2005 ennakollinen'!G71-'2004'!G71)/'2004'!G71*100</f>
        <v>33.610232067510545</v>
      </c>
      <c r="DJ71" s="56">
        <f>('2005 ennakollinen'!H71-'2004'!H71)/'2004'!H71*100</f>
        <v>7.506418969944138</v>
      </c>
      <c r="DK71" s="56">
        <f>('2005 ennakollinen'!I71-'2004'!I71)/'2004'!I71*100</f>
        <v>34.66776345855042</v>
      </c>
      <c r="DL71" s="56">
        <f>('2005 ennakollinen'!J71-'2004'!J71)/'2004'!J71*100</f>
        <v>12.561636084390921</v>
      </c>
      <c r="DM71" s="56">
        <f>('2005 ennakollinen'!K71-'2004'!K71)/'2004'!K71*100</f>
        <v>-100</v>
      </c>
      <c r="DN71" s="56">
        <f>('2005 ennakollinen'!L71-'2004'!L71)/'2004'!L71*100</f>
        <v>-100</v>
      </c>
      <c r="DO71" s="56">
        <f>('2005 ennakollinen'!M71-'2004'!M71)/'2004'!M71*100</f>
        <v>-100</v>
      </c>
      <c r="DP71" s="56">
        <f>('2005 ennakollinen'!N71-'2004'!N71)/'2004'!N71*100</f>
        <v>-100</v>
      </c>
      <c r="DQ71" s="56">
        <f>('2005 ennakollinen'!O71-'2004'!O71)/'2004'!O71*100</f>
        <v>-100</v>
      </c>
      <c r="DR71" s="56">
        <f>('2005 ennakollinen'!P71-'2004'!P71)/'2004'!P71*100</f>
        <v>-100</v>
      </c>
      <c r="DS71" s="57">
        <f>('2005 ennakollinen'!Q71-'2004'!Q71)/'2004'!Q71*100</f>
        <v>-100</v>
      </c>
    </row>
    <row r="72" spans="1:123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('2003'!F72-'2002'!D72)/'2002'!D72*100</f>
        <v>-0.4880744083248928</v>
      </c>
      <c r="CK72" s="56">
        <f>('2003'!G72-'2002'!E72)/'2002'!E72*100</f>
        <v>-1.8754619364375475</v>
      </c>
      <c r="CL72" s="56">
        <f>('2003'!H72-'2002'!F72)/'2002'!F72*100</f>
        <v>-1.2918215613382906</v>
      </c>
      <c r="CM72" s="56">
        <f>('2003'!I72-'2002'!G72)/'2002'!G72*100</f>
        <v>-0.38061641292238824</v>
      </c>
      <c r="CN72" s="56">
        <f>('2003'!J72-'2002'!H72)/'2002'!H72*100</f>
        <v>-2.5076057896192485</v>
      </c>
      <c r="CO72" s="56">
        <f>('2003'!K72-'2002'!I72)/'2002'!I72*100</f>
        <v>-2.657868206397219</v>
      </c>
      <c r="CP72" s="56">
        <f>('2003'!L72-'2002'!J72)/'2002'!J72*100</f>
        <v>-3.5243891361613313</v>
      </c>
      <c r="CQ72" s="56">
        <f>('2003'!M72-'2002'!K72)/'2002'!K72*100</f>
        <v>-2.966489653909536</v>
      </c>
      <c r="CR72" s="56">
        <f>('2003'!N72-'2002'!L72)/'2002'!L72*100</f>
        <v>-1.7276611554895036</v>
      </c>
      <c r="CS72" s="56">
        <f>('2003'!O72-'2002'!M72)/'2002'!M72*100</f>
        <v>-2.396034150371811</v>
      </c>
      <c r="CT72" s="56">
        <f>('2003'!P72-'2002'!N72)/'2002'!N72*100</f>
        <v>-2.4061952613625883</v>
      </c>
      <c r="CU72" s="57">
        <f>('2003'!Q72-'2002'!O72)/'2002'!O72*100</f>
        <v>-2.4151013232164336</v>
      </c>
      <c r="CV72" s="55">
        <f>('2004'!F72-'2003'!F72)/'2003'!F72*100</f>
        <v>-2.979826022580047</v>
      </c>
      <c r="CW72" s="56">
        <f>('2004'!G72-'2003'!G72)/'2003'!G72*100</f>
        <v>-0.14122963939364608</v>
      </c>
      <c r="CX72" s="56">
        <f>('2004'!H72-'2003'!H72)/'2003'!H72*100</f>
        <v>-0.037661237171633596</v>
      </c>
      <c r="CY72" s="56">
        <f>('2004'!I72-'2003'!I72)/'2003'!I72*100</f>
        <v>-1.2766750535830813</v>
      </c>
      <c r="CZ72" s="56">
        <f>('2004'!J72-'2003'!J72)/'2003'!J72*100</f>
        <v>0.5106382978723463</v>
      </c>
      <c r="DA72" s="56">
        <f>('2004'!K72-'2003'!K72)/'2003'!K72*100</f>
        <v>-0.3671970624235012</v>
      </c>
      <c r="DB72" s="56">
        <f>('2004'!L72-'2003'!L72)/'2003'!L72*100</f>
        <v>-0.9038696921193803</v>
      </c>
      <c r="DC72" s="56">
        <f>('2004'!M72-'2003'!M72)/'2003'!M72*100</f>
        <v>-0.4717871296471032</v>
      </c>
      <c r="DD72" s="56">
        <f>('2004'!N72-'2003'!N72)/'2003'!N72*100</f>
        <v>-0.19848771266540052</v>
      </c>
      <c r="DE72" s="56">
        <f>('2004'!O72-'2003'!O72)/'2003'!O72*100</f>
        <v>-1.8246802106847233</v>
      </c>
      <c r="DF72" s="56">
        <f>('2004'!P72-'2003'!P72)/'2003'!P72*100</f>
        <v>-1.2941621008879696</v>
      </c>
      <c r="DG72" s="57">
        <f>('2004'!Q72-'2003'!Q72)/'2003'!Q72*100</f>
        <v>0.7301346482078611</v>
      </c>
      <c r="DH72" s="55">
        <f>('2005 ennakollinen'!F72-'2004'!F72)/'2004'!F72*100</f>
        <v>-0.057230064860742336</v>
      </c>
      <c r="DI72" s="56">
        <f>('2005 ennakollinen'!G72-'2004'!G72)/'2004'!G72*100</f>
        <v>-1.2540071657552312</v>
      </c>
      <c r="DJ72" s="56">
        <f>('2005 ennakollinen'!H72-'2004'!H72)/'2004'!H72*100</f>
        <v>-1.7990016012056103</v>
      </c>
      <c r="DK72" s="56">
        <f>('2005 ennakollinen'!I72-'2004'!I72)/'2004'!I72*100</f>
        <v>-1.7462714744194772</v>
      </c>
      <c r="DL72" s="56">
        <f>('2005 ennakollinen'!J72-'2004'!J72)/'2004'!J72*100</f>
        <v>-2.8883243955216926</v>
      </c>
      <c r="DM72" s="56">
        <f>('2005 ennakollinen'!K72-'2004'!K72)/'2004'!K72*100</f>
        <v>-100</v>
      </c>
      <c r="DN72" s="56">
        <f>('2005 ennakollinen'!L72-'2004'!L72)/'2004'!L72*100</f>
        <v>-100</v>
      </c>
      <c r="DO72" s="56">
        <f>('2005 ennakollinen'!M72-'2004'!M72)/'2004'!M72*100</f>
        <v>-100</v>
      </c>
      <c r="DP72" s="56">
        <f>('2005 ennakollinen'!N72-'2004'!N72)/'2004'!N72*100</f>
        <v>-100</v>
      </c>
      <c r="DQ72" s="56">
        <f>('2005 ennakollinen'!O72-'2004'!O72)/'2004'!O72*100</f>
        <v>-100</v>
      </c>
      <c r="DR72" s="56">
        <f>('2005 ennakollinen'!P72-'2004'!P72)/'2004'!P72*100</f>
        <v>-100</v>
      </c>
      <c r="DS72" s="57">
        <f>('2005 ennakollinen'!Q72-'2004'!Q72)/'2004'!Q72*100</f>
        <v>-100</v>
      </c>
    </row>
    <row r="73" spans="1:123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('2003'!F73-'2002'!D73)/'2002'!D73*100</f>
        <v>-0.9444444444444409</v>
      </c>
      <c r="CK73" s="56">
        <f>('2003'!G73-'2002'!E73)/'2002'!E73*100</f>
        <v>-2.601851851851854</v>
      </c>
      <c r="CL73" s="56">
        <f>('2003'!H73-'2002'!F73)/'2002'!F73*100</f>
        <v>-1.7925497152460101</v>
      </c>
      <c r="CM73" s="56">
        <f>('2003'!I73-'2002'!G73)/'2002'!G73*100</f>
        <v>-0.9616282326580162</v>
      </c>
      <c r="CN73" s="56">
        <f>('2003'!J73-'2002'!H73)/'2002'!H73*100</f>
        <v>-2.601851851851854</v>
      </c>
      <c r="CO73" s="56">
        <f>('2003'!K73-'2002'!I73)/'2002'!I73*100</f>
        <v>-3.40679522497705</v>
      </c>
      <c r="CP73" s="56">
        <f>('2003'!L73-'2002'!J73)/'2002'!J73*100</f>
        <v>-4.198542805100182</v>
      </c>
      <c r="CQ73" s="56">
        <f>('2003'!M73-'2002'!K73)/'2002'!K73*100</f>
        <v>-3.40679522497705</v>
      </c>
      <c r="CR73" s="56">
        <f>('2003'!N73-'2002'!L73)/'2002'!L73*100</f>
        <v>-3.4351851851851793</v>
      </c>
      <c r="CS73" s="56">
        <f>('2003'!O73-'2002'!M73)/'2002'!M73*100</f>
        <v>-2.601851851851854</v>
      </c>
      <c r="CT73" s="56">
        <f>('2003'!P73-'2002'!N73)/'2002'!N73*100</f>
        <v>-2.601851851851854</v>
      </c>
      <c r="CU73" s="57">
        <f>('2003'!Q73-'2002'!O73)/'2002'!O73*100</f>
        <v>-2.632807394267569</v>
      </c>
      <c r="CV73" s="55">
        <f>('2004'!F73-'2003'!F73)/'2003'!F73*100</f>
        <v>-2.77621985417835</v>
      </c>
      <c r="CW73" s="56">
        <f>('2004'!G73-'2003'!G73)/'2003'!G73*100</f>
        <v>-0.26618499857401</v>
      </c>
      <c r="CX73" s="56">
        <f>('2004'!H73-'2003'!H73)/'2003'!H73*100</f>
        <v>-0.26618499857401</v>
      </c>
      <c r="CY73" s="56">
        <f>('2004'!I73-'2003'!I73)/'2003'!I73*100</f>
        <v>-1.1029411764705899</v>
      </c>
      <c r="CZ73" s="56">
        <f>('2004'!J73-'2003'!J73)/'2003'!J73*100</f>
        <v>-0.26618499857401</v>
      </c>
      <c r="DA73" s="56">
        <f>('2004'!K73-'2003'!K73)/'2003'!K73*100</f>
        <v>-0.26618499857401</v>
      </c>
      <c r="DB73" s="56">
        <f>('2004'!L73-'2003'!L73)/'2003'!L73*100</f>
        <v>-0.26618499857401</v>
      </c>
      <c r="DC73" s="56">
        <f>('2004'!M73-'2003'!M73)/'2003'!M73*100</f>
        <v>-0.26618499857401</v>
      </c>
      <c r="DD73" s="56">
        <f>('2004'!N73-'2003'!N73)/'2003'!N73*100</f>
        <v>0.5944961165979388</v>
      </c>
      <c r="DE73" s="56">
        <f>('2004'!O73-'2003'!O73)/'2003'!O73*100</f>
        <v>-1.121779636847602</v>
      </c>
      <c r="DF73" s="56">
        <f>('2004'!P73-'2003'!P73)/'2003'!P73*100</f>
        <v>-1.121779636847602</v>
      </c>
      <c r="DG73" s="57">
        <f>('2004'!Q73-'2003'!Q73)/'2003'!Q73*100</f>
        <v>1.457474350369159</v>
      </c>
      <c r="DH73" s="55">
        <f>('2005 ennakollinen'!F73-'2004'!F73)/'2004'!F73*100</f>
        <v>0.8653014133256335</v>
      </c>
      <c r="DI73" s="56">
        <f>('2005 ennakollinen'!G73-'2004'!G73)/'2004'!G73*100</f>
        <v>-0.8578781812982476</v>
      </c>
      <c r="DJ73" s="56">
        <f>('2005 ennakollinen'!H73-'2004'!H73)/'2004'!H73*100</f>
        <v>-0.8578781812982476</v>
      </c>
      <c r="DK73" s="56">
        <f>('2005 ennakollinen'!I73-'2004'!I73)/'2004'!I73*100</f>
        <v>-1.706224382804301</v>
      </c>
      <c r="DL73" s="56">
        <f>('2005 ennakollinen'!J73-'2004'!J73)/'2004'!J73*100</f>
        <v>-2.564102564102562</v>
      </c>
      <c r="DM73" s="56">
        <f>('2005 ennakollinen'!K73-'2004'!K73)/'2004'!K73*100</f>
        <v>-100</v>
      </c>
      <c r="DN73" s="56">
        <f>('2005 ennakollinen'!L73-'2004'!L73)/'2004'!L73*100</f>
        <v>-100</v>
      </c>
      <c r="DO73" s="56">
        <f>('2005 ennakollinen'!M73-'2004'!M73)/'2004'!M73*100</f>
        <v>-100</v>
      </c>
      <c r="DP73" s="56">
        <f>('2005 ennakollinen'!N73-'2004'!N73)/'2004'!N73*100</f>
        <v>-100</v>
      </c>
      <c r="DQ73" s="56">
        <f>('2005 ennakollinen'!O73-'2004'!O73)/'2004'!O73*100</f>
        <v>-100</v>
      </c>
      <c r="DR73" s="56">
        <f>('2005 ennakollinen'!P73-'2004'!P73)/'2004'!P73*100</f>
        <v>-100</v>
      </c>
      <c r="DS73" s="57">
        <f>('2005 ennakollinen'!Q73-'2004'!Q73)/'2004'!Q73*100</f>
        <v>-100</v>
      </c>
    </row>
    <row r="74" spans="1:123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('2003'!F74-'2002'!D74)/'2002'!D74*100</f>
        <v>1.845382065752936</v>
      </c>
      <c r="CK74" s="56">
        <f>('2003'!G74-'2002'!E74)/'2002'!E74*100</f>
        <v>1.872488125685054</v>
      </c>
      <c r="CL74" s="56">
        <f>('2003'!H74-'2002'!F74)/'2002'!F74*100</f>
        <v>1.2068965517241363</v>
      </c>
      <c r="CM74" s="56">
        <f>('2003'!I74-'2002'!G74)/'2002'!G74*100</f>
        <v>2.497295347998554</v>
      </c>
      <c r="CN74" s="56">
        <f>('2003'!J74-'2002'!H74)/'2002'!H74*100</f>
        <v>-2.0375045077533405</v>
      </c>
      <c r="CO74" s="56">
        <f>('2003'!K74-'2002'!I74)/'2002'!I74*100</f>
        <v>1.2068965517241363</v>
      </c>
      <c r="CP74" s="56">
        <f>('2003'!L74-'2002'!J74)/'2002'!J74*100</f>
        <v>-0.0895816536773218</v>
      </c>
      <c r="CQ74" s="56">
        <f>('2003'!M74-'2002'!K74)/'2002'!K74*100</f>
        <v>-0.7392715470609516</v>
      </c>
      <c r="CR74" s="56">
        <f>('2003'!N74-'2002'!L74)/'2002'!L74*100</f>
        <v>7.36613466805175</v>
      </c>
      <c r="CS74" s="56">
        <f>('2003'!O74-'2002'!M74)/'2002'!M74*100</f>
        <v>-1.3533702434308867</v>
      </c>
      <c r="CT74" s="56">
        <f>('2003'!P74-'2002'!N74)/'2002'!N74*100</f>
        <v>-1.3883880274071458</v>
      </c>
      <c r="CU74" s="57">
        <f>('2003'!Q74-'2002'!O74)/'2002'!O74*100</f>
        <v>-1.3619881489342816</v>
      </c>
      <c r="CV74" s="55">
        <f>('2004'!F74-'2003'!F74)/'2003'!F74*100</f>
        <v>-3.9845193068871505</v>
      </c>
      <c r="CW74" s="56">
        <f>('2004'!G74-'2003'!G74)/'2003'!G74*100</f>
        <v>0.44830987178337667</v>
      </c>
      <c r="CX74" s="56">
        <f>('2004'!H74-'2003'!H74)/'2003'!H74*100</f>
        <v>1.093876087151438</v>
      </c>
      <c r="CY74" s="56">
        <f>('2004'!I74-'2003'!I74)/'2003'!I74*100</f>
        <v>-2.0934119095786747</v>
      </c>
      <c r="CZ74" s="56">
        <f>('2004'!J74-'2003'!J74)/'2003'!J74*100</f>
        <v>4.426651941836925</v>
      </c>
      <c r="DA74" s="56">
        <f>('2004'!K74-'2003'!K74)/'2003'!K74*100</f>
        <v>-0.842822558952746</v>
      </c>
      <c r="DB74" s="56">
        <f>('2004'!L74-'2003'!L74)/'2003'!L74*100</f>
        <v>-4.061687438357393</v>
      </c>
      <c r="DC74" s="56">
        <f>('2004'!M74-'2003'!M74)/'2003'!M74*100</f>
        <v>-1.5077202543142567</v>
      </c>
      <c r="DD74" s="56">
        <f>('2004'!N74-'2003'!N74)/'2003'!N74*100</f>
        <v>-3.9845193068871505</v>
      </c>
      <c r="DE74" s="56">
        <f>('2004'!O74-'2003'!O74)/'2003'!O74*100</f>
        <v>-5.3184855233852995</v>
      </c>
      <c r="DF74" s="56">
        <f>('2004'!P74-'2003'!P74)/'2003'!P74*100</f>
        <v>-2.17590053026147</v>
      </c>
      <c r="DG74" s="57">
        <f>('2004'!Q74-'2003'!Q74)/'2003'!Q74*100</f>
        <v>-2.770555007621271</v>
      </c>
      <c r="DH74" s="55">
        <f>('2005 ennakollinen'!F74-'2004'!F74)/'2004'!F74*100</f>
        <v>-4.60791498717479</v>
      </c>
      <c r="DI74" s="56">
        <f>('2005 ennakollinen'!G74-'2004'!G74)/'2004'!G74*100</f>
        <v>-3.204498794965637</v>
      </c>
      <c r="DJ74" s="56">
        <f>('2005 ennakollinen'!H74-'2004'!H74)/'2004'!H74*100</f>
        <v>-6.368070953436813</v>
      </c>
      <c r="DK74" s="56">
        <f>('2005 ennakollinen'!I74-'2004'!I74)/'2004'!I74*100</f>
        <v>-1.9315425388554537</v>
      </c>
      <c r="DL74" s="56">
        <f>('2005 ennakollinen'!J74-'2004'!J74)/'2004'!J74*100</f>
        <v>-4.432889750594872</v>
      </c>
      <c r="DM74" s="56">
        <f>('2005 ennakollinen'!K74-'2004'!K74)/'2004'!K74*100</f>
        <v>-100</v>
      </c>
      <c r="DN74" s="56">
        <f>('2005 ennakollinen'!L74-'2004'!L74)/'2004'!L74*100</f>
        <v>-100</v>
      </c>
      <c r="DO74" s="56">
        <f>('2005 ennakollinen'!M74-'2004'!M74)/'2004'!M74*100</f>
        <v>-100</v>
      </c>
      <c r="DP74" s="56">
        <f>('2005 ennakollinen'!N74-'2004'!N74)/'2004'!N74*100</f>
        <v>-100</v>
      </c>
      <c r="DQ74" s="56">
        <f>('2005 ennakollinen'!O74-'2004'!O74)/'2004'!O74*100</f>
        <v>-100</v>
      </c>
      <c r="DR74" s="56">
        <f>('2005 ennakollinen'!P74-'2004'!P74)/'2004'!P74*100</f>
        <v>-100</v>
      </c>
      <c r="DS74" s="57">
        <f>('2005 ennakollinen'!Q74-'2004'!Q74)/'2004'!Q74*100</f>
        <v>-100</v>
      </c>
    </row>
    <row r="75" spans="1:123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  <c r="DH75" s="55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7"/>
    </row>
    <row r="76" spans="1:123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('2003'!F76-'2002'!D76)/'2002'!D76*100</f>
        <v>-12.310286677908941</v>
      </c>
      <c r="CK76" s="92">
        <f>('2003'!G76-'2002'!E76)/'2002'!E76*100</f>
        <v>-12.194688693489656</v>
      </c>
      <c r="CL76" s="92">
        <f>('2003'!H76-'2002'!F76)/'2002'!F76*100</f>
        <v>-13.077790304396844</v>
      </c>
      <c r="CM76" s="92">
        <f>('2003'!I76-'2002'!G76)/'2002'!G76*100</f>
        <v>-9.646739130434794</v>
      </c>
      <c r="CN76" s="92">
        <f>('2003'!J76-'2002'!H76)/'2002'!H76*100</f>
        <v>-5.276561067535914</v>
      </c>
      <c r="CO76" s="92">
        <f>('2003'!K76-'2002'!I76)/'2002'!I76*100</f>
        <v>-9.478721238037062</v>
      </c>
      <c r="CP76" s="92">
        <f>('2003'!L76-'2002'!J76)/'2002'!J76*100</f>
        <v>-8.964200477326969</v>
      </c>
      <c r="CQ76" s="92">
        <f>('2003'!M76-'2002'!K76)/'2002'!K76*100</f>
        <v>-8.515323912644522</v>
      </c>
      <c r="CR76" s="92">
        <f>('2003'!N76-'2002'!L76)/'2002'!L76*100</f>
        <v>-5.1904064445258165</v>
      </c>
      <c r="CS76" s="92">
        <f>('2003'!O76-'2002'!M76)/'2002'!M76*100</f>
        <v>-5.268453306503252</v>
      </c>
      <c r="CT76" s="92">
        <f>('2003'!P76-'2002'!N76)/'2002'!N76*100</f>
        <v>-5.243924721359396</v>
      </c>
      <c r="CU76" s="93">
        <f>('2003'!Q76-'2002'!O76)/'2002'!O76*100</f>
        <v>0.6626224918338719</v>
      </c>
      <c r="CV76" s="91">
        <f>('2004'!F76-'2003'!F76)/'2003'!F76*100</f>
        <v>0.5769230769230844</v>
      </c>
      <c r="CW76" s="92">
        <f>('2004'!G76-'2003'!G76)/'2003'!G76*100</f>
        <v>0.6069188751770123</v>
      </c>
      <c r="CX76" s="92">
        <f>('2004'!H76-'2003'!H76)/'2003'!H76*100</f>
        <v>0.5404236921746649</v>
      </c>
      <c r="CY76" s="92">
        <f>('2004'!I76-'2003'!I76)/'2003'!I76*100</f>
        <v>1.5037593984962467</v>
      </c>
      <c r="CZ76" s="92">
        <f>('2004'!J76-'2003'!J76)/'2003'!J76*100</f>
        <v>1.2904613399290277</v>
      </c>
      <c r="DA76" s="92">
        <f>('2004'!K76-'2003'!K76)/'2003'!K76*100</f>
        <v>7.918119446631431</v>
      </c>
      <c r="DB76" s="92">
        <f>('2004'!L76-'2003'!L76)/'2003'!L76*100</f>
        <v>9.3645134228188</v>
      </c>
      <c r="DC76" s="92">
        <f>('2004'!M76-'2003'!M76)/'2003'!M76*100</f>
        <v>7.031093279839509</v>
      </c>
      <c r="DD76" s="92">
        <f>('2004'!N76-'2003'!N76)/'2003'!N76*100</f>
        <v>4.055228347977216</v>
      </c>
      <c r="DE76" s="92">
        <f>('2004'!O76-'2003'!O76)/'2003'!O76*100</f>
        <v>0.3765569180264561</v>
      </c>
      <c r="DF76" s="92">
        <f>('2004'!P76-'2003'!P76)/'2003'!P76*100</f>
        <v>-0.02892402622445154</v>
      </c>
      <c r="DG76" s="93">
        <f>('2004'!Q76-'2003'!Q76)/'2003'!Q76*100</f>
        <v>-7.333580567402184</v>
      </c>
      <c r="DH76" s="91">
        <f>('2005 ennakollinen'!F76-'2004'!F76)/'2004'!F76*100</f>
        <v>-4.448022542014694</v>
      </c>
      <c r="DI76" s="92">
        <f>('2005 ennakollinen'!G76-'2004'!G76)/'2004'!G76*100</f>
        <v>-4.5043233460687615</v>
      </c>
      <c r="DJ76" s="92">
        <f>('2005 ennakollinen'!H76-'2004'!H76)/'2004'!H76*100</f>
        <v>-4.816168565899796</v>
      </c>
      <c r="DK76" s="92">
        <f>('2005 ennakollinen'!I76-'2004'!I76)/'2004'!I76*100</f>
        <v>-5.915343915343919</v>
      </c>
      <c r="DL76" s="92">
        <f>('2005 ennakollinen'!J76-'2004'!J76)/'2004'!J76*100</f>
        <v>-5.924195774498353</v>
      </c>
      <c r="DM76" s="92">
        <f>('2005 ennakollinen'!K76-'2004'!K76)/'2004'!K76*100</f>
        <v>-100</v>
      </c>
      <c r="DN76" s="92">
        <f>('2005 ennakollinen'!L76-'2004'!L76)/'2004'!L76*100</f>
        <v>-100</v>
      </c>
      <c r="DO76" s="92">
        <f>('2005 ennakollinen'!M76-'2004'!M76)/'2004'!M76*100</f>
        <v>-100</v>
      </c>
      <c r="DP76" s="92">
        <f>('2005 ennakollinen'!N76-'2004'!N76)/'2004'!N76*100</f>
        <v>-100</v>
      </c>
      <c r="DQ76" s="92">
        <f>('2005 ennakollinen'!O76-'2004'!O76)/'2004'!O76*100</f>
        <v>-100</v>
      </c>
      <c r="DR76" s="92">
        <f>('2005 ennakollinen'!P76-'2004'!P76)/'2004'!P76*100</f>
        <v>-100</v>
      </c>
      <c r="DS76" s="93">
        <f>('2005 ennakollinen'!Q76-'2004'!Q76)/'2004'!Q76*100</f>
        <v>-100</v>
      </c>
    </row>
    <row r="77" spans="1:123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('2003'!F77-'2002'!D77)/'2002'!D77*100</f>
        <v>-0.6396792056520926</v>
      </c>
      <c r="CK77" s="56">
        <f>('2003'!G77-'2002'!E77)/'2002'!E77*100</f>
        <v>-0.5352193443563054</v>
      </c>
      <c r="CL77" s="56">
        <f>('2003'!H77-'2002'!F77)/'2002'!F77*100</f>
        <v>-0.5537561383345386</v>
      </c>
      <c r="CM77" s="56">
        <f>('2003'!I77-'2002'!G77)/'2002'!G77*100</f>
        <v>-0.5542773478351821</v>
      </c>
      <c r="CN77" s="56">
        <f>('2003'!J77-'2002'!H77)/'2002'!H77*100</f>
        <v>-0.5230672664504655</v>
      </c>
      <c r="CO77" s="56">
        <f>('2003'!K77-'2002'!I77)/'2002'!I77*100</f>
        <v>-0.5230672664504655</v>
      </c>
      <c r="CP77" s="56">
        <f>('2003'!L77-'2002'!J77)/'2002'!J77*100</f>
        <v>-0.4502346968100382</v>
      </c>
      <c r="CQ77" s="56">
        <f>('2003'!M77-'2002'!K77)/'2002'!K77*100</f>
        <v>-0.43517679057117314</v>
      </c>
      <c r="CR77" s="56">
        <f>('2003'!N77-'2002'!L77)/'2002'!L77*100</f>
        <v>-0.4413841807909605</v>
      </c>
      <c r="CS77" s="56">
        <f>('2003'!O77-'2002'!M77)/'2002'!M77*100</f>
        <v>-0.49408858302452996</v>
      </c>
      <c r="CT77" s="56">
        <f>('2003'!P77-'2002'!N77)/'2002'!N77*100</f>
        <v>-0.5204198641615978</v>
      </c>
      <c r="CU77" s="57">
        <f>('2003'!Q77-'2002'!O77)/'2002'!O77*100</f>
        <v>-0.49435028248587776</v>
      </c>
      <c r="CV77" s="55">
        <f>('2004'!F77-'2003'!F77)/'2003'!F77*100</f>
        <v>-2.4406649370615856</v>
      </c>
      <c r="CW77" s="56">
        <f>('2004'!G77-'2003'!G77)/'2003'!G77*100</f>
        <v>-2.527145190737</v>
      </c>
      <c r="CX77" s="56">
        <f>('2004'!H77-'2003'!H77)/'2003'!H77*100</f>
        <v>-2.7631855431813506</v>
      </c>
      <c r="CY77" s="56">
        <f>('2004'!I77-'2003'!I77)/'2003'!I77*100</f>
        <v>-2.7658008202755386</v>
      </c>
      <c r="CZ77" s="56">
        <f>('2004'!J77-'2003'!J77)/'2003'!J77*100</f>
        <v>-2.7658008202755386</v>
      </c>
      <c r="DA77" s="56">
        <f>('2004'!K77-'2003'!K77)/'2003'!K77*100</f>
        <v>-0.031549058786414064</v>
      </c>
      <c r="DB77" s="56">
        <f>('2004'!L77-'2003'!L77)/'2003'!L77*100</f>
        <v>2.530792917628941</v>
      </c>
      <c r="DC77" s="56">
        <f>('2004'!M77-'2003'!M77)/'2003'!M77*100</f>
        <v>0</v>
      </c>
      <c r="DD77" s="56">
        <f>('2004'!N77-'2003'!N77)/'2003'!N77*100</f>
        <v>-0.05320092214931926</v>
      </c>
      <c r="DE77" s="56">
        <f>('2004'!O77-'2003'!O77)/'2003'!O77*100</f>
        <v>-4.903351658095408</v>
      </c>
      <c r="DF77" s="56">
        <f>('2004'!P77-'2003'!P77)/'2003'!P77*100</f>
        <v>-5.16048944848378</v>
      </c>
      <c r="DG77" s="57">
        <f>('2004'!Q77-'2003'!Q77)/'2003'!Q77*100</f>
        <v>-9.563520227111427</v>
      </c>
      <c r="DH77" s="55">
        <f>('2005 ennakollinen'!F77-'2004'!F77)/'2004'!F77*100</f>
        <v>-5.732295873140951</v>
      </c>
      <c r="DI77" s="56">
        <f>('2005 ennakollinen'!G77-'2004'!G77)/'2004'!G77*100</f>
        <v>-5.678233438485796</v>
      </c>
      <c r="DJ77" s="56">
        <f>('2005 ennakollinen'!H77-'2004'!H77)/'2004'!H77*100</f>
        <v>-6.223662884927057</v>
      </c>
      <c r="DK77" s="56">
        <f>('2005 ennakollinen'!I77-'2004'!I77)/'2004'!I77*100</f>
        <v>-6.229720960415305</v>
      </c>
      <c r="DL77" s="56">
        <f>('2005 ennakollinen'!J77-'2004'!J77)/'2004'!J77*100</f>
        <v>-6.262167423750803</v>
      </c>
      <c r="DM77" s="56">
        <f>('2005 ennakollinen'!K77-'2004'!K77)/'2004'!K77*100</f>
        <v>-100</v>
      </c>
      <c r="DN77" s="56">
        <f>('2005 ennakollinen'!L77-'2004'!L77)/'2004'!L77*100</f>
        <v>-100</v>
      </c>
      <c r="DO77" s="56">
        <f>('2005 ennakollinen'!M77-'2004'!M77)/'2004'!M77*100</f>
        <v>-100</v>
      </c>
      <c r="DP77" s="56">
        <f>('2005 ennakollinen'!N77-'2004'!N77)/'2004'!N77*100</f>
        <v>-100</v>
      </c>
      <c r="DQ77" s="56">
        <f>('2005 ennakollinen'!O77-'2004'!O77)/'2004'!O77*100</f>
        <v>-100</v>
      </c>
      <c r="DR77" s="56">
        <f>('2005 ennakollinen'!P77-'2004'!P77)/'2004'!P77*100</f>
        <v>-100</v>
      </c>
      <c r="DS77" s="57">
        <f>('2005 ennakollinen'!Q77-'2004'!Q77)/'2004'!Q77*100</f>
        <v>-100</v>
      </c>
    </row>
    <row r="78" spans="1:123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('2003'!F78-'2002'!D78)/'2002'!D78*100</f>
        <v>-0.6396792056520926</v>
      </c>
      <c r="CK78" s="56">
        <f>('2003'!G78-'2002'!E78)/'2002'!E78*100</f>
        <v>-0.5352193443563054</v>
      </c>
      <c r="CL78" s="56">
        <f>('2003'!H78-'2002'!F78)/'2002'!F78*100</f>
        <v>-0.5537561383345386</v>
      </c>
      <c r="CM78" s="56">
        <f>('2003'!I78-'2002'!G78)/'2002'!G78*100</f>
        <v>-0.5542773478351821</v>
      </c>
      <c r="CN78" s="56">
        <f>('2003'!J78-'2002'!H78)/'2002'!H78*100</f>
        <v>-0.5230672664504655</v>
      </c>
      <c r="CO78" s="56">
        <f>('2003'!K78-'2002'!I78)/'2002'!I78*100</f>
        <v>-0.5230672664504655</v>
      </c>
      <c r="CP78" s="56">
        <f>('2003'!L78-'2002'!J78)/'2002'!J78*100</f>
        <v>-0.4502346968100382</v>
      </c>
      <c r="CQ78" s="56">
        <f>('2003'!M78-'2002'!K78)/'2002'!K78*100</f>
        <v>-0.43517679057117314</v>
      </c>
      <c r="CR78" s="56">
        <f>('2003'!N78-'2002'!L78)/'2002'!L78*100</f>
        <v>-0.4413841807909605</v>
      </c>
      <c r="CS78" s="56">
        <f>('2003'!O78-'2002'!M78)/'2002'!M78*100</f>
        <v>-0.49408858302452996</v>
      </c>
      <c r="CT78" s="56">
        <f>('2003'!P78-'2002'!N78)/'2002'!N78*100</f>
        <v>-0.5204198641615978</v>
      </c>
      <c r="CU78" s="57">
        <f>('2003'!Q78-'2002'!O78)/'2002'!O78*100</f>
        <v>-0.49435028248587776</v>
      </c>
      <c r="CV78" s="55">
        <f>('2004'!F78-'2003'!F78)/'2003'!F78*100</f>
        <v>-2.4406649370615856</v>
      </c>
      <c r="CW78" s="56">
        <f>('2004'!G78-'2003'!G78)/'2003'!G78*100</f>
        <v>-2.527145190737</v>
      </c>
      <c r="CX78" s="56">
        <f>('2004'!H78-'2003'!H78)/'2003'!H78*100</f>
        <v>-2.7631855431813506</v>
      </c>
      <c r="CY78" s="56">
        <f>('2004'!I78-'2003'!I78)/'2003'!I78*100</f>
        <v>-2.7658008202755386</v>
      </c>
      <c r="CZ78" s="56">
        <f>('2004'!J78-'2003'!J78)/'2003'!J78*100</f>
        <v>-2.7658008202755386</v>
      </c>
      <c r="DA78" s="56">
        <f>('2004'!K78-'2003'!K78)/'2003'!K78*100</f>
        <v>-0.031549058786414064</v>
      </c>
      <c r="DB78" s="56">
        <f>('2004'!L78-'2003'!L78)/'2003'!L78*100</f>
        <v>2.530792917628941</v>
      </c>
      <c r="DC78" s="56">
        <f>('2004'!M78-'2003'!M78)/'2003'!M78*100</f>
        <v>0</v>
      </c>
      <c r="DD78" s="56">
        <f>('2004'!N78-'2003'!N78)/'2003'!N78*100</f>
        <v>-0.05320092214931926</v>
      </c>
      <c r="DE78" s="56">
        <f>('2004'!O78-'2003'!O78)/'2003'!O78*100</f>
        <v>-4.903351658095408</v>
      </c>
      <c r="DF78" s="56">
        <f>('2004'!P78-'2003'!P78)/'2003'!P78*100</f>
        <v>-5.16048944848378</v>
      </c>
      <c r="DG78" s="57">
        <f>('2004'!Q78-'2003'!Q78)/'2003'!Q78*100</f>
        <v>-9.563520227111427</v>
      </c>
      <c r="DH78" s="55">
        <f>('2005 ennakollinen'!F78-'2004'!F78)/'2004'!F78*100</f>
        <v>-5.732295873140951</v>
      </c>
      <c r="DI78" s="56">
        <f>('2005 ennakollinen'!G78-'2004'!G78)/'2004'!G78*100</f>
        <v>-5.678233438485796</v>
      </c>
      <c r="DJ78" s="56">
        <f>('2005 ennakollinen'!H78-'2004'!H78)/'2004'!H78*100</f>
        <v>-6.223662884927057</v>
      </c>
      <c r="DK78" s="56">
        <f>('2005 ennakollinen'!I78-'2004'!I78)/'2004'!I78*100</f>
        <v>-6.229720960415305</v>
      </c>
      <c r="DL78" s="56">
        <f>('2005 ennakollinen'!J78-'2004'!J78)/'2004'!J78*100</f>
        <v>-6.262167423750803</v>
      </c>
      <c r="DM78" s="56">
        <f>('2005 ennakollinen'!K78-'2004'!K78)/'2004'!K78*100</f>
        <v>-100</v>
      </c>
      <c r="DN78" s="56">
        <f>('2005 ennakollinen'!L78-'2004'!L78)/'2004'!L78*100</f>
        <v>-100</v>
      </c>
      <c r="DO78" s="56">
        <f>('2005 ennakollinen'!M78-'2004'!M78)/'2004'!M78*100</f>
        <v>-100</v>
      </c>
      <c r="DP78" s="56">
        <f>('2005 ennakollinen'!N78-'2004'!N78)/'2004'!N78*100</f>
        <v>-100</v>
      </c>
      <c r="DQ78" s="56">
        <f>('2005 ennakollinen'!O78-'2004'!O78)/'2004'!O78*100</f>
        <v>-100</v>
      </c>
      <c r="DR78" s="56">
        <f>('2005 ennakollinen'!P78-'2004'!P78)/'2004'!P78*100</f>
        <v>-100</v>
      </c>
      <c r="DS78" s="57">
        <f>('2005 ennakollinen'!Q78-'2004'!Q78)/'2004'!Q78*100</f>
        <v>-100</v>
      </c>
    </row>
    <row r="79" spans="1:123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  <c r="DH79" s="55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7"/>
    </row>
    <row r="80" spans="1:123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('2003'!F80-'2002'!D80)/'2002'!D80*100</f>
        <v>16.175413371675056</v>
      </c>
      <c r="CK80" s="56">
        <f>('2003'!G80-'2002'!E80)/'2002'!E80*100</f>
        <v>17.649173256649895</v>
      </c>
      <c r="CL80" s="56">
        <f>('2003'!H80-'2002'!F80)/'2002'!F80*100</f>
        <v>10.52744425385934</v>
      </c>
      <c r="CM80" s="56">
        <f>('2003'!I80-'2002'!G80)/'2002'!G80*100</f>
        <v>6.413872349315784</v>
      </c>
      <c r="CN80" s="56">
        <f>('2003'!J80-'2002'!H80)/'2002'!H80*100</f>
        <v>3.844144991120853</v>
      </c>
      <c r="CO80" s="56">
        <f>('2003'!K80-'2002'!I80)/'2002'!I80*100</f>
        <v>-2.5371287128712807</v>
      </c>
      <c r="CP80" s="56">
        <f>('2003'!L80-'2002'!J80)/'2002'!J80*100</f>
        <v>-5.00050921682452</v>
      </c>
      <c r="CQ80" s="56">
        <f>('2003'!M80-'2002'!K80)/'2002'!K80*100</f>
        <v>-2.559281312023402</v>
      </c>
      <c r="CR80" s="56">
        <f>('2003'!N80-'2002'!L80)/'2002'!L80*100</f>
        <v>-3.612447236674199</v>
      </c>
      <c r="CS80" s="56">
        <f>('2003'!O80-'2002'!M80)/'2002'!M80*100</f>
        <v>-4.762366634335594</v>
      </c>
      <c r="CT80" s="56">
        <f>('2003'!P80-'2002'!N80)/'2002'!N80*100</f>
        <v>-3.4864992894362787</v>
      </c>
      <c r="CU80" s="57">
        <f>('2003'!Q80-'2002'!O80)/'2002'!O80*100</f>
        <v>-3.4864992894362787</v>
      </c>
      <c r="CV80" s="55">
        <f>('2004'!F80-'2003'!F80)/'2003'!F80*100</f>
        <v>-1.268564356435633</v>
      </c>
      <c r="CW80" s="56">
        <f>('2004'!G80-'2003'!G80)/'2003'!G80*100</f>
        <v>1.2424890518382716</v>
      </c>
      <c r="CX80" s="56">
        <f>('2004'!H80-'2003'!H80)/'2003'!H80*100</f>
        <v>-1.193016488845771</v>
      </c>
      <c r="CY80" s="56">
        <f>('2004'!I80-'2003'!I80)/'2003'!I80*100</f>
        <v>-2.4148424462550384</v>
      </c>
      <c r="CZ80" s="56">
        <f>('2004'!J80-'2003'!J80)/'2003'!J80*100</f>
        <v>-7.403681722160749</v>
      </c>
      <c r="DA80" s="56">
        <f>('2004'!K80-'2003'!K80)/'2003'!K80*100</f>
        <v>-6.486772486772482</v>
      </c>
      <c r="DB80" s="56">
        <f>('2004'!L80-'2003'!L80)/'2003'!L80*100</f>
        <v>-7.90094339622642</v>
      </c>
      <c r="DC80" s="56">
        <f>('2004'!M80-'2003'!M80)/'2003'!M80*100</f>
        <v>-7.90094339622642</v>
      </c>
      <c r="DD80" s="56">
        <f>('2004'!N80-'2003'!N80)/'2003'!N80*100</f>
        <v>-13.748854262144821</v>
      </c>
      <c r="DE80" s="56">
        <f>('2004'!O80-'2003'!O80)/'2003'!O80*100</f>
        <v>-8.7483450453203</v>
      </c>
      <c r="DF80" s="56">
        <f>('2004'!P80-'2003'!P80)/'2003'!P80*100</f>
        <v>-13.252184156277607</v>
      </c>
      <c r="DG80" s="57">
        <f>('2004'!Q80-'2003'!Q80)/'2003'!Q80*100</f>
        <v>-14.459605379405128</v>
      </c>
      <c r="DH80" s="55">
        <f>('2005 ennakollinen'!F80-'2004'!F80)/'2004'!F80*100</f>
        <v>-19.231171001775838</v>
      </c>
      <c r="DI80" s="56">
        <f>('2005 ennakollinen'!G80-'2004'!G80)/'2004'!G80*100</f>
        <v>-20.983804446232774</v>
      </c>
      <c r="DJ80" s="56">
        <f>('2005 ennakollinen'!H80-'2004'!H80)/'2004'!H80*100</f>
        <v>-20.48689506233435</v>
      </c>
      <c r="DK80" s="56">
        <f>('2005 ennakollinen'!I80-'2004'!I80)/'2004'!I80*100</f>
        <v>-21.33588170204204</v>
      </c>
      <c r="DL80" s="56">
        <f>('2005 ennakollinen'!J80-'2004'!J80)/'2004'!J80*100</f>
        <v>-22.053231939163496</v>
      </c>
      <c r="DM80" s="56">
        <f>('2005 ennakollinen'!K80-'2004'!K80)/'2004'!K80*100</f>
        <v>-100</v>
      </c>
      <c r="DN80" s="56">
        <f>('2005 ennakollinen'!L80-'2004'!L80)/'2004'!L80*100</f>
        <v>-100</v>
      </c>
      <c r="DO80" s="56">
        <f>('2005 ennakollinen'!M80-'2004'!M80)/'2004'!M80*100</f>
        <v>-100</v>
      </c>
      <c r="DP80" s="56">
        <f>('2005 ennakollinen'!N80-'2004'!N80)/'2004'!N80*100</f>
        <v>-100</v>
      </c>
      <c r="DQ80" s="56">
        <f>('2005 ennakollinen'!O80-'2004'!O80)/'2004'!O80*100</f>
        <v>-100</v>
      </c>
      <c r="DR80" s="56">
        <f>('2005 ennakollinen'!P80-'2004'!P80)/'2004'!P80*100</f>
        <v>-100</v>
      </c>
      <c r="DS80" s="57">
        <f>('2005 ennakollinen'!Q80-'2004'!Q80)/'2004'!Q80*100</f>
        <v>-100</v>
      </c>
    </row>
    <row r="81" spans="1:123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('2003'!F81-'2002'!D81)/'2002'!D81*100</f>
        <v>-43.41686279939084</v>
      </c>
      <c r="CK81" s="56">
        <f>('2003'!G81-'2002'!E81)/'2002'!E81*100</f>
        <v>-43.41686279939084</v>
      </c>
      <c r="CL81" s="56">
        <f>('2003'!H81-'2002'!F81)/'2002'!F81*100</f>
        <v>-43.41686279939084</v>
      </c>
      <c r="CM81" s="56">
        <f>('2003'!I81-'2002'!G81)/'2002'!G81*100</f>
        <v>-34.237655995659246</v>
      </c>
      <c r="CN81" s="56">
        <f>('2003'!J81-'2002'!H81)/'2002'!H81*100</f>
        <v>-20.843440940473972</v>
      </c>
      <c r="CO81" s="56">
        <f>('2003'!K81-'2002'!I81)/'2002'!I81*100</f>
        <v>-37.11513342041425</v>
      </c>
      <c r="CP81" s="56">
        <f>('2003'!L81-'2002'!J81)/'2002'!J81*100</f>
        <v>-37.11513342041425</v>
      </c>
      <c r="CQ81" s="56">
        <f>('2003'!M81-'2002'!K81)/'2002'!K81*100</f>
        <v>-37.09752683154456</v>
      </c>
      <c r="CR81" s="56">
        <f>('2003'!N81-'2002'!L81)/'2002'!L81*100</f>
        <v>-23.82519280205656</v>
      </c>
      <c r="CS81" s="56">
        <f>('2003'!O81-'2002'!M81)/'2002'!M81*100</f>
        <v>-23.82519280205656</v>
      </c>
      <c r="CT81" s="56">
        <f>('2003'!P81-'2002'!N81)/'2002'!N81*100</f>
        <v>-23.82519280205656</v>
      </c>
      <c r="CU81" s="57">
        <f>('2003'!Q81-'2002'!O81)/'2002'!O81*100</f>
        <v>6.610052788616026</v>
      </c>
      <c r="CV81" s="55">
        <f>('2004'!F81-'2003'!F81)/'2003'!F81*100</f>
        <v>13.653046244188904</v>
      </c>
      <c r="CW81" s="56">
        <f>('2004'!G81-'2003'!G81)/'2003'!G81*100</f>
        <v>13.653046244188904</v>
      </c>
      <c r="CX81" s="56">
        <f>('2004'!H81-'2003'!H81)/'2003'!H81*100</f>
        <v>13.653046244188904</v>
      </c>
      <c r="CY81" s="56">
        <f>('2004'!I81-'2003'!I81)/'2003'!I81*100</f>
        <v>18.24611032531823</v>
      </c>
      <c r="CZ81" s="56">
        <f>('2004'!J81-'2003'!J81)/'2003'!J81*100</f>
        <v>18.24611032531823</v>
      </c>
      <c r="DA81" s="56">
        <f>('2004'!K81-'2003'!K81)/'2003'!K81*100</f>
        <v>48.84272997032639</v>
      </c>
      <c r="DB81" s="56">
        <f>('2004'!L81-'2003'!L81)/'2003'!L81*100</f>
        <v>48.84272997032639</v>
      </c>
      <c r="DC81" s="56">
        <f>('2004'!M81-'2003'!M81)/'2003'!M81*100</f>
        <v>48.84272997032639</v>
      </c>
      <c r="DD81" s="56">
        <f>('2004'!N81-'2003'!N81)/'2003'!N81*100</f>
        <v>29.292656587473008</v>
      </c>
      <c r="DE81" s="56">
        <f>('2004'!O81-'2003'!O81)/'2003'!O81*100</f>
        <v>29.292656587473008</v>
      </c>
      <c r="DF81" s="56">
        <f>('2004'!P81-'2003'!P81)/'2003'!P81*100</f>
        <v>29.292656587473008</v>
      </c>
      <c r="DG81" s="57">
        <f>('2004'!Q81-'2003'!Q81)/'2003'!Q81*100</f>
        <v>3.100107642626475</v>
      </c>
      <c r="DH81" s="55">
        <f>('2005 ennakollinen'!F81-'2004'!F81)/'2004'!F81*100</f>
        <v>3.100107642626475</v>
      </c>
      <c r="DI81" s="56">
        <f>('2005 ennakollinen'!G81-'2004'!G81)/'2004'!G81*100</f>
        <v>3.100107642626475</v>
      </c>
      <c r="DJ81" s="56">
        <f>('2005 ennakollinen'!H81-'2004'!H81)/'2004'!H81*100</f>
        <v>3.100107642626475</v>
      </c>
      <c r="DK81" s="56">
        <f>('2005 ennakollinen'!I81-'2004'!I81)/'2004'!I81*100</f>
        <v>-2.083333333333323</v>
      </c>
      <c r="DL81" s="56">
        <f>('2005 ennakollinen'!J81-'2004'!J81)/'2004'!J81*100</f>
        <v>-2.083333333333323</v>
      </c>
      <c r="DM81" s="56">
        <f>('2005 ennakollinen'!K81-'2004'!K81)/'2004'!K81*100</f>
        <v>-100</v>
      </c>
      <c r="DN81" s="56">
        <f>('2005 ennakollinen'!L81-'2004'!L81)/'2004'!L81*100</f>
        <v>-100</v>
      </c>
      <c r="DO81" s="56">
        <f>('2005 ennakollinen'!M81-'2004'!M81)/'2004'!M81*100</f>
        <v>-100</v>
      </c>
      <c r="DP81" s="56">
        <f>('2005 ennakollinen'!N81-'2004'!N81)/'2004'!N81*100</f>
        <v>-100</v>
      </c>
      <c r="DQ81" s="56">
        <f>('2005 ennakollinen'!O81-'2004'!O81)/'2004'!O81*100</f>
        <v>-100</v>
      </c>
      <c r="DR81" s="56">
        <f>('2005 ennakollinen'!P81-'2004'!P81)/'2004'!P81*100</f>
        <v>-100</v>
      </c>
      <c r="DS81" s="57">
        <f>('2005 ennakollinen'!Q81-'2004'!Q81)/'2004'!Q81*100</f>
        <v>-100</v>
      </c>
    </row>
    <row r="82" spans="1:123" ht="26.25" thickBot="1">
      <c r="A82" s="16" t="s">
        <v>155</v>
      </c>
      <c r="B82" s="17" t="s">
        <v>239</v>
      </c>
      <c r="C82" s="42" t="s">
        <v>156</v>
      </c>
      <c r="D82" s="114">
        <f>('1996'!D82-'1995'!D82)/'1995'!D82*100</f>
        <v>8.656832298136633</v>
      </c>
      <c r="E82" s="115">
        <f>('1996'!E82-'1995'!E82)/'1995'!E82*100</f>
        <v>6.727590900252772</v>
      </c>
      <c r="F82" s="115">
        <f>('1996'!F82-'1995'!F82)/'1995'!F82*100</f>
        <v>6.3612230852423695</v>
      </c>
      <c r="G82" s="115">
        <f>('1996'!G82-'1995'!G82)/'1995'!G82*100</f>
        <v>8.469662455995037</v>
      </c>
      <c r="H82" s="115">
        <f>('1996'!H82-'1995'!H82)/'1995'!H82*100</f>
        <v>9.426871280927013</v>
      </c>
      <c r="I82" s="115">
        <f>('1996'!I82-'1995'!I82)/'1995'!I82*100</f>
        <v>9.133416458852874</v>
      </c>
      <c r="J82" s="115">
        <f>('1996'!J82-'1995'!J82)/'1995'!J82*100</f>
        <v>9.1905303421896</v>
      </c>
      <c r="K82" s="115">
        <f>('1996'!K82-'1995'!K82)/'1995'!K82*100</f>
        <v>8.552696930565212</v>
      </c>
      <c r="L82" s="115">
        <f>('1996'!L82-'1995'!L82)/'1995'!L82*100</f>
        <v>8.538773968074045</v>
      </c>
      <c r="M82" s="115">
        <f>('1996'!M82-'1995'!M82)/'1995'!M82*100</f>
        <v>9.460100578802543</v>
      </c>
      <c r="N82" s="115">
        <f>('1996'!N82-'1995'!N82)/'1995'!N82*100</f>
        <v>9.218986384266262</v>
      </c>
      <c r="O82" s="116">
        <f>('1996'!O82-'1995'!O82)/'1995'!O82*100</f>
        <v>1.1104941699056106</v>
      </c>
      <c r="P82" s="114">
        <f>('1997'!D82-'1996'!D82)/'1996'!D82*100</f>
        <v>-5.073240443015356</v>
      </c>
      <c r="Q82" s="115">
        <f>('1997'!E82-'1996'!E82)/'1996'!E82*100</f>
        <v>-6.449262160685004</v>
      </c>
      <c r="R82" s="115">
        <f>('1997'!F82-'1996'!F82)/'1996'!F82*100</f>
        <v>-10.889258643002405</v>
      </c>
      <c r="S82" s="115">
        <f>('1997'!G82-'1996'!G82)/'1996'!G82*100</f>
        <v>-9.201985490645285</v>
      </c>
      <c r="T82" s="115">
        <f>('1997'!H82-'1996'!H82)/'1996'!H82*100</f>
        <v>-8.681549322648346</v>
      </c>
      <c r="U82" s="115">
        <f>('1997'!I82-'1996'!I82)/'1996'!I82*100</f>
        <v>-8.073883652289826</v>
      </c>
      <c r="V82" s="115">
        <f>('1997'!J82-'1996'!J82)/'1996'!J82*100</f>
        <v>-8.729407309221738</v>
      </c>
      <c r="W82" s="115">
        <f>('1997'!K82-'1996'!K82)/'1996'!K82*100</f>
        <v>-5.051244509516834</v>
      </c>
      <c r="X82" s="115">
        <f>('1997'!L82-'1996'!L82)/'1996'!L82*100</f>
        <v>-8.075885475589594</v>
      </c>
      <c r="Y82" s="115">
        <f>('1997'!M82-'1996'!M82)/'1996'!M82*100</f>
        <v>-8.183079056865463</v>
      </c>
      <c r="Z82" s="115">
        <f>('1997'!N82-'1996'!N82)/'1996'!N82*100</f>
        <v>-8.03393645571812</v>
      </c>
      <c r="AA82" s="116">
        <f>('1997'!O82-'1996'!O82)/'1996'!O82*100</f>
        <v>-2.956251144060044</v>
      </c>
      <c r="AB82" s="114">
        <f>('1998'!D82-'1997'!D82)/'1997'!D82*100</f>
        <v>-6.529920963492658</v>
      </c>
      <c r="AC82" s="115">
        <f>('1998'!E82-'1997'!E82)/'1997'!E82*100</f>
        <v>-2.7750730282375935</v>
      </c>
      <c r="AD82" s="115">
        <f>('1998'!F82-'1997'!F82)/'1997'!F82*100</f>
        <v>-1.0580912863070644</v>
      </c>
      <c r="AE82" s="115">
        <f>('1998'!G82-'1997'!G82)/'1997'!G82*100</f>
        <v>-1.2615643397813319</v>
      </c>
      <c r="AF82" s="115">
        <f>('1998'!H82-'1997'!H82)/'1997'!H82*100</f>
        <v>-1.8282490597576264</v>
      </c>
      <c r="AG82" s="115">
        <f>('1998'!I82-'1997'!I82)/'1997'!I82*100</f>
        <v>-2.351113412739509</v>
      </c>
      <c r="AH82" s="115">
        <f>('1998'!J82-'1997'!J82)/'1997'!J82*100</f>
        <v>0.8195020746887884</v>
      </c>
      <c r="AI82" s="115">
        <f>('1998'!K82-'1997'!K82)/'1997'!K82*100</f>
        <v>-1.7058596761758</v>
      </c>
      <c r="AJ82" s="115">
        <f>('1998'!L82-'1997'!L82)/'1997'!L82*100</f>
        <v>-2.073274637886962</v>
      </c>
      <c r="AK82" s="115">
        <f>('1998'!M82-'1997'!M82)/'1997'!M82*100</f>
        <v>-3.2666163141994033</v>
      </c>
      <c r="AL82" s="115">
        <f>('1998'!N82-'1997'!N82)/'1997'!N82*100</f>
        <v>-3.708933446295771</v>
      </c>
      <c r="AM82" s="116">
        <f>('1998'!O82-'1997'!O82)/'1997'!O82*100</f>
        <v>-8.384419503913987</v>
      </c>
      <c r="AN82" s="114">
        <f>('1999'!D82-'1998'!D82)/'1998'!D82*100</f>
        <v>-6.865311052949474</v>
      </c>
      <c r="AO82" s="115">
        <f>('1999'!E82-'1998'!E82)/'1998'!E82*100</f>
        <v>-8.572859288933389</v>
      </c>
      <c r="AP82" s="115">
        <f>('1999'!F82-'1998'!F82)/'1998'!F82*100</f>
        <v>-8.418955755923676</v>
      </c>
      <c r="AQ82" s="115">
        <f>('1999'!G82-'1998'!G82)/'1998'!G82*100</f>
        <v>-9.625212947189103</v>
      </c>
      <c r="AR82" s="115">
        <f>('1999'!H82-'1998'!H82)/'1998'!H82*100</f>
        <v>-8.65169735021815</v>
      </c>
      <c r="AS82" s="115">
        <f>('1999'!I82-'1998'!I82)/'1998'!I82*100</f>
        <v>-8.655070004242678</v>
      </c>
      <c r="AT82" s="115">
        <f>('1999'!J82-'1998'!J82)/'1998'!J82*100</f>
        <v>-8.447371128716942</v>
      </c>
      <c r="AU82" s="115">
        <f>('1999'!K82-'1998'!K82)/'1998'!K82*100</f>
        <v>-7.951759976468281</v>
      </c>
      <c r="AV82" s="115">
        <f>('1999'!L82-'1998'!L82)/'1998'!L82*100</f>
        <v>-7.3569218870843</v>
      </c>
      <c r="AW82" s="115">
        <f>('1999'!M82-'1998'!M82)/'1998'!M82*100</f>
        <v>-6.285379660355258</v>
      </c>
      <c r="AX82" s="115">
        <f>('1999'!N82-'1998'!N82)/'1998'!N82*100</f>
        <v>-5.758138625476587</v>
      </c>
      <c r="AY82" s="116">
        <f>('1999'!O82-'1998'!O82)/'1998'!O82*100</f>
        <v>2.841260037059919</v>
      </c>
      <c r="AZ82" s="114">
        <f>('2000'!D82-'1999'!D82)/'1999'!D82*100</f>
        <v>5.4798962386511105</v>
      </c>
      <c r="BA82" s="115">
        <f>('2000'!E82-'1999'!E82)/'1999'!E82*100</f>
        <v>7.306386241647483</v>
      </c>
      <c r="BB82" s="115">
        <f>('2000'!F82-'1999'!F82)/'1999'!F82*100</f>
        <v>7.853463079564968</v>
      </c>
      <c r="BC82" s="115">
        <f>('2000'!G82-'1999'!G82)/'1999'!G82*100</f>
        <v>11.463242224316687</v>
      </c>
      <c r="BD82" s="115">
        <f>('2000'!H82-'1999'!H82)/'1999'!H82*100</f>
        <v>9.972041006523767</v>
      </c>
      <c r="BE82" s="115">
        <f>('2000'!I82-'1999'!I82)/'1999'!I82*100</f>
        <v>10.52020436600093</v>
      </c>
      <c r="BF82" s="115">
        <f>('2000'!J82-'1999'!J82)/'1999'!J82*100</f>
        <v>11.541919532479204</v>
      </c>
      <c r="BG82" s="115">
        <f>('2000'!K82-'1999'!K82)/'1999'!K82*100</f>
        <v>9.618662121857692</v>
      </c>
      <c r="BH82" s="115">
        <f>('2000'!L82-'1999'!L82)/'1999'!L82*100</f>
        <v>9.276844411979548</v>
      </c>
      <c r="BI82" s="115">
        <f>('2000'!M82-'1999'!M82)/'1999'!M82*100</f>
        <v>9.300145802957726</v>
      </c>
      <c r="BJ82" s="115">
        <f>('2000'!N82-'1999'!N82)/'1999'!N82*100</f>
        <v>9.450207468879666</v>
      </c>
      <c r="BK82" s="116">
        <f>('2000'!O82-'1999'!O82)/'1999'!O82*100</f>
        <v>8.748748748748742</v>
      </c>
      <c r="BL82" s="114">
        <f>('2001'!D82-'2000'!D82)/'2000'!D82*100</f>
        <v>8.884106978173994</v>
      </c>
      <c r="BM82" s="115">
        <f>('2001'!E82-'2000'!E82)/'2000'!E82*100</f>
        <v>8.615761535320551</v>
      </c>
      <c r="BN82" s="115">
        <f>('2001'!F82-'2000'!F82)/'2000'!F82*100</f>
        <v>6.941938223118573</v>
      </c>
      <c r="BO82" s="115">
        <f>('2001'!G82-'2000'!G82)/'2000'!G82*100</f>
        <v>7.567910368882778</v>
      </c>
      <c r="BP82" s="115">
        <f>('2001'!H82-'2000'!H82)/'2000'!H82*100</f>
        <v>7.9978813559322</v>
      </c>
      <c r="BQ82" s="115">
        <f>('2001'!I82-'2000'!I82)/'2000'!I82*100</f>
        <v>8.751838621559148</v>
      </c>
      <c r="BR82" s="115">
        <f>('2001'!J82-'2000'!J82)/'2000'!J82*100</f>
        <v>8.312342569269521</v>
      </c>
      <c r="BS82" s="115">
        <f>('2001'!K82-'2000'!K82)/'2000'!K82*100</f>
        <v>7.948693032747068</v>
      </c>
      <c r="BT82" s="115">
        <f>('2001'!L82-'2000'!L82)/'2000'!L82*100</f>
        <v>8.193277310924369</v>
      </c>
      <c r="BU82" s="115">
        <f>('2001'!M82-'2000'!M82)/'2000'!M82*100</f>
        <v>8.432586946164834</v>
      </c>
      <c r="BV82" s="115">
        <f>('2001'!N82-'2000'!N82)/'2000'!N82*100</f>
        <v>8.302530565823135</v>
      </c>
      <c r="BW82" s="116">
        <f>('2001'!O82-'2000'!O82)/'2000'!O82*100</f>
        <v>4.9889543446244495</v>
      </c>
      <c r="BX82" s="114">
        <f>('2002'!D82-'2001'!D82)/'2001'!D82*100</f>
        <v>3.2561641257293368</v>
      </c>
      <c r="BY82" s="115">
        <f>('2002'!E82-'2001'!E82)/'2001'!E82*100</f>
        <v>3.1484962406014985</v>
      </c>
      <c r="BZ82" s="115">
        <f>('2002'!F82-'2001'!F82)/'2001'!F82*100</f>
        <v>4.91315136476427</v>
      </c>
      <c r="CA82" s="115">
        <f>('2002'!G82-'2001'!G82)/'2001'!G82*100</f>
        <v>1.709737643706406</v>
      </c>
      <c r="CB82" s="115">
        <f>('2002'!H82-'2001'!H82)/'2001'!H82*100</f>
        <v>-2.1677292790583698</v>
      </c>
      <c r="CC82" s="115">
        <f>('2002'!I82-'2001'!I82)/'2001'!I82*100</f>
        <v>-3.690464689401997</v>
      </c>
      <c r="CD82" s="115">
        <f>('2002'!J82-'2001'!J82)/'2001'!J82*100</f>
        <v>-3.600000000000004</v>
      </c>
      <c r="CE82" s="115">
        <f>('2002'!K82-'2001'!K82)/'2001'!K82*100</f>
        <v>-4.527860293455757</v>
      </c>
      <c r="CF82" s="115">
        <f>('2002'!L82-'2001'!L82)/'2001'!L82*100</f>
        <v>-6.61076787290379</v>
      </c>
      <c r="CG82" s="115">
        <f>('2002'!M82-'2001'!M82)/'2001'!M82*100</f>
        <v>-7.337434094903335</v>
      </c>
      <c r="CH82" s="115">
        <f>('2002'!N82-'2001'!N82)/'2001'!N82*100</f>
        <v>-7.701058895598142</v>
      </c>
      <c r="CI82" s="116">
        <f>('2002'!O82-'2001'!O82)/'2001'!O82*100</f>
        <v>-9.012800280554096</v>
      </c>
      <c r="CJ82" s="114">
        <f>('2003'!F82-'2002'!D82)/'2002'!D82*100</f>
        <v>-10.80933284724754</v>
      </c>
      <c r="CK82" s="115">
        <f>('2003'!G82-'2002'!E82)/'2002'!E82*100</f>
        <v>-10.970387243735768</v>
      </c>
      <c r="CL82" s="115">
        <f>('2003'!H82-'2002'!F82)/'2002'!F82*100</f>
        <v>-12.128666035950811</v>
      </c>
      <c r="CM82" s="115">
        <f>('2003'!I82-'2002'!G82)/'2002'!G82*100</f>
        <v>-9.815476765529912</v>
      </c>
      <c r="CN82" s="115">
        <f>('2003'!J82-'2002'!H82)/'2002'!H82*100</f>
        <v>-7.148586324443549</v>
      </c>
      <c r="CO82" s="115">
        <f>('2003'!K82-'2002'!I82)/'2002'!I82*100</f>
        <v>-9.82044337446082</v>
      </c>
      <c r="CP82" s="115">
        <f>('2003'!L82-'2002'!J82)/'2002'!J82*100</f>
        <v>-9.012834121393409</v>
      </c>
      <c r="CQ82" s="115">
        <f>('2003'!M82-'2002'!K82)/'2002'!K82*100</f>
        <v>-8.495191401093726</v>
      </c>
      <c r="CR82" s="115">
        <f>('2003'!N82-'2002'!L82)/'2002'!L82*100</f>
        <v>-6.171439372460071</v>
      </c>
      <c r="CS82" s="115">
        <f>('2003'!O82-'2002'!M82)/'2002'!M82*100</f>
        <v>-5.642484589853013</v>
      </c>
      <c r="CT82" s="115">
        <f>('2003'!P82-'2002'!N82)/'2002'!N82*100</f>
        <v>-5.480231345406278</v>
      </c>
      <c r="CU82" s="116">
        <f>('2003'!Q82-'2002'!O82)/'2002'!O82*100</f>
        <v>-1.2526498361919416</v>
      </c>
      <c r="CV82" s="114">
        <f>('2004'!F82-'2003'!F82)/'2003'!F82*100</f>
        <v>-1.3999591252810184</v>
      </c>
      <c r="CW82" s="115">
        <f>('2004'!G82-'2003'!G82)/'2003'!G82*100</f>
        <v>-0.9006242963872639</v>
      </c>
      <c r="CX82" s="115">
        <f>('2004'!H82-'2003'!H82)/'2003'!H82*100</f>
        <v>-0.11843238587424573</v>
      </c>
      <c r="CY82" s="115">
        <f>('2004'!I82-'2003'!I82)/'2003'!I82*100</f>
        <v>0.8677021960364245</v>
      </c>
      <c r="CZ82" s="115">
        <f>('2004'!J82-'2003'!J82)/'2003'!J82*100</f>
        <v>1.587301587301586</v>
      </c>
      <c r="DA82" s="115">
        <f>('2004'!K82-'2003'!K82)/'2003'!K82*100</f>
        <v>6.384872080088981</v>
      </c>
      <c r="DB82" s="115">
        <f>('2004'!L82-'2003'!L82)/'2003'!L82*100</f>
        <v>7.625410966168202</v>
      </c>
      <c r="DC82" s="115">
        <f>('2004'!M82-'2003'!M82)/'2003'!M82*100</f>
        <v>6.60484286450283</v>
      </c>
      <c r="DD82" s="115">
        <f>('2004'!N82-'2003'!N82)/'2003'!N82*100</f>
        <v>5.036261079774375</v>
      </c>
      <c r="DE82" s="115">
        <f>('2004'!O82-'2003'!O82)/'2003'!O82*100</f>
        <v>2.3316582914572797</v>
      </c>
      <c r="DF82" s="115">
        <f>('2004'!P82-'2003'!P82)/'2003'!P82*100</f>
        <v>1.9059083157789203</v>
      </c>
      <c r="DG82" s="116">
        <f>('2004'!Q82-'2003'!Q82)/'2003'!Q82*100</f>
        <v>-2.7810304449648795</v>
      </c>
      <c r="DH82" s="114">
        <f>('2005 ennakollinen'!F82-'2004'!F82)/'2004'!F82*100</f>
        <v>-0.21763913358896647</v>
      </c>
      <c r="DI82" s="115">
        <f>('2005 ennakollinen'!G82-'2004'!G82)/'2004'!G82*100</f>
        <v>-0.2994939584839327</v>
      </c>
      <c r="DJ82" s="115">
        <f>('2005 ennakollinen'!H82-'2004'!H82)/'2004'!H82*100</f>
        <v>-0.485070604721357</v>
      </c>
      <c r="DK82" s="115">
        <f>('2005 ennakollinen'!I82-'2004'!I82)/'2004'!I82*100</f>
        <v>-1.6142735768903953</v>
      </c>
      <c r="DL82" s="115">
        <f>('2005 ennakollinen'!J82-'2004'!J82)/'2004'!J82*100</f>
        <v>-1.7750850340136075</v>
      </c>
      <c r="DM82" s="115">
        <f>('2005 ennakollinen'!K82-'2004'!K82)/'2004'!K82*100</f>
        <v>-100</v>
      </c>
      <c r="DN82" s="115">
        <f>('2005 ennakollinen'!L82-'2004'!L82)/'2004'!L82*100</f>
        <v>-100</v>
      </c>
      <c r="DO82" s="115">
        <f>('2005 ennakollinen'!M82-'2004'!M82)/'2004'!M82*100</f>
        <v>-100</v>
      </c>
      <c r="DP82" s="115">
        <f>('2005 ennakollinen'!N82-'2004'!N82)/'2004'!N82*100</f>
        <v>-100</v>
      </c>
      <c r="DQ82" s="115">
        <f>('2005 ennakollinen'!O82-'2004'!O82)/'2004'!O82*100</f>
        <v>-100</v>
      </c>
      <c r="DR82" s="115">
        <f>('2005 ennakollinen'!P82-'2004'!P82)/'2004'!P82*100</f>
        <v>-100</v>
      </c>
      <c r="DS82" s="116">
        <f>('2005 ennakollinen'!Q82-'2004'!Q82)/'2004'!Q82*100</f>
        <v>-100</v>
      </c>
    </row>
    <row r="83" spans="1:123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('2003'!F83-'2002'!D83)/'2002'!D83*100</f>
        <v>-7.319568452380944</v>
      </c>
      <c r="CK83" s="96">
        <f>('2003'!G83-'2002'!E83)/'2002'!E83*100</f>
        <v>-8.008100147275407</v>
      </c>
      <c r="CL83" s="96">
        <f>('2003'!H83-'2002'!F83)/'2002'!F83*100</f>
        <v>-8.873106060606052</v>
      </c>
      <c r="CM83" s="96">
        <f>('2003'!I83-'2002'!G83)/'2002'!G83*100</f>
        <v>-7.083617913942815</v>
      </c>
      <c r="CN83" s="96">
        <f>('2003'!J83-'2002'!H83)/'2002'!H83*100</f>
        <v>-5.208127835865064</v>
      </c>
      <c r="CO83" s="96">
        <f>('2003'!K83-'2002'!I83)/'2002'!I83*100</f>
        <v>-5.042016806722679</v>
      </c>
      <c r="CP83" s="96">
        <f>('2003'!L83-'2002'!J83)/'2002'!J83*100</f>
        <v>-6.522369311044546</v>
      </c>
      <c r="CQ83" s="96">
        <f>('2003'!M83-'2002'!K83)/'2002'!K83*100</f>
        <v>-3.89926098794244</v>
      </c>
      <c r="CR83" s="96">
        <f>('2003'!N83-'2002'!L83)/'2002'!L83*100</f>
        <v>-0.7647058823529422</v>
      </c>
      <c r="CS83" s="96">
        <f>('2003'!O83-'2002'!M83)/'2002'!M83*100</f>
        <v>-1.993835484492384</v>
      </c>
      <c r="CT83" s="96">
        <f>('2003'!P83-'2002'!N83)/'2002'!N83*100</f>
        <v>-1.0740314537782936</v>
      </c>
      <c r="CU83" s="97">
        <f>('2003'!Q83-'2002'!O83)/'2002'!O83*100</f>
        <v>1.7484544049459063</v>
      </c>
      <c r="CV83" s="95">
        <f>('2004'!F83-'2003'!F83)/'2003'!F83*100</f>
        <v>2.9603612644254778</v>
      </c>
      <c r="CW83" s="96">
        <f>('2004'!G83-'2003'!G83)/'2003'!G83*100</f>
        <v>2.8417050230138114</v>
      </c>
      <c r="CX83" s="96">
        <f>('2004'!H83-'2003'!H83)/'2003'!H83*100</f>
        <v>3.377325158474488</v>
      </c>
      <c r="CY83" s="96">
        <f>('2004'!I83-'2003'!I83)/'2003'!I83*100</f>
        <v>3.874829360495639</v>
      </c>
      <c r="CZ83" s="96">
        <f>('2004'!J83-'2003'!J83)/'2003'!J83*100</f>
        <v>2.757544224765875</v>
      </c>
      <c r="DA83" s="96">
        <f>('2004'!K83-'2003'!K83)/'2003'!K83*100</f>
        <v>5.320396630770865</v>
      </c>
      <c r="DB83" s="96">
        <f>('2004'!L83-'2003'!L83)/'2003'!L83*100</f>
        <v>5.8197229687823135</v>
      </c>
      <c r="DC83" s="96">
        <f>('2004'!M83-'2003'!M83)/'2003'!M83*100</f>
        <v>4.735404229484981</v>
      </c>
      <c r="DD83" s="96">
        <f>('2004'!N83-'2003'!N83)/'2003'!N83*100</f>
        <v>2.2327603240466365</v>
      </c>
      <c r="DE83" s="96">
        <f>('2004'!O83-'2003'!O83)/'2003'!O83*100</f>
        <v>0.009828009828014857</v>
      </c>
      <c r="DF83" s="96">
        <f>('2004'!P83-'2003'!P83)/'2003'!P83*100</f>
        <v>0.03877471888329416</v>
      </c>
      <c r="DG83" s="97">
        <f>('2004'!Q83-'2003'!Q83)/'2003'!Q83*100</f>
        <v>-3.0570587676825207</v>
      </c>
      <c r="DH83" s="95">
        <f>('2005 ennakollinen'!F83-'2004'!F83)/'2004'!F83*100</f>
        <v>-3.2651072124756286</v>
      </c>
      <c r="DI83" s="96">
        <f>('2005 ennakollinen'!G83-'2004'!G83)/'2004'!G83*100</f>
        <v>-2.5004864759680947</v>
      </c>
      <c r="DJ83" s="96">
        <f>('2005 ennakollinen'!H83-'2004'!H83)/'2004'!H83*100</f>
        <v>-2.583433856051475</v>
      </c>
      <c r="DK83" s="96">
        <f>('2005 ennakollinen'!I83-'2004'!I83)/'2004'!I83*100</f>
        <v>-3.5786494136676166</v>
      </c>
      <c r="DL83" s="96">
        <f>('2005 ennakollinen'!J83-'2004'!J83)/'2004'!J83*100</f>
        <v>-2.7949367088607646</v>
      </c>
      <c r="DM83" s="96">
        <f>('2005 ennakollinen'!K83-'2004'!K83)/'2004'!K83*100</f>
        <v>-100</v>
      </c>
      <c r="DN83" s="96">
        <f>('2005 ennakollinen'!L83-'2004'!L83)/'2004'!L83*100</f>
        <v>-100</v>
      </c>
      <c r="DO83" s="96">
        <f>('2005 ennakollinen'!M83-'2004'!M83)/'2004'!M83*100</f>
        <v>-100</v>
      </c>
      <c r="DP83" s="96">
        <f>('2005 ennakollinen'!N83-'2004'!N83)/'2004'!N83*100</f>
        <v>-100</v>
      </c>
      <c r="DQ83" s="96">
        <f>('2005 ennakollinen'!O83-'2004'!O83)/'2004'!O83*100</f>
        <v>-100</v>
      </c>
      <c r="DR83" s="96">
        <f>('2005 ennakollinen'!P83-'2004'!P83)/'2004'!P83*100</f>
        <v>-100</v>
      </c>
      <c r="DS83" s="97">
        <f>('2005 ennakollinen'!Q83-'2004'!Q83)/'2004'!Q83*100</f>
        <v>-100</v>
      </c>
    </row>
    <row r="84" spans="1:123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('2003'!F84-'2002'!D84)/'2002'!D84*100</f>
        <v>-9.22123566407695</v>
      </c>
      <c r="CK84" s="56">
        <f>('2003'!G84-'2002'!E84)/'2002'!E84*100</f>
        <v>-9.90053416835513</v>
      </c>
      <c r="CL84" s="56">
        <f>('2003'!H84-'2002'!F84)/'2002'!F84*100</f>
        <v>-10.850942318675049</v>
      </c>
      <c r="CM84" s="56">
        <f>('2003'!I84-'2002'!G84)/'2002'!G84*100</f>
        <v>-8.899912459877449</v>
      </c>
      <c r="CN84" s="56">
        <f>('2003'!J84-'2002'!H84)/'2002'!H84*100</f>
        <v>-6.222311719693912</v>
      </c>
      <c r="CO84" s="56">
        <f>('2003'!K84-'2002'!I84)/'2002'!I84*100</f>
        <v>-7.4519716885743215</v>
      </c>
      <c r="CP84" s="56">
        <f>('2003'!L84-'2002'!J84)/'2002'!J84*100</f>
        <v>-7.898802626496723</v>
      </c>
      <c r="CQ84" s="56">
        <f>('2003'!M84-'2002'!K84)/'2002'!K84*100</f>
        <v>-6.380722891566269</v>
      </c>
      <c r="CR84" s="56">
        <f>('2003'!N84-'2002'!L84)/'2002'!L84*100</f>
        <v>-4.405458089668612</v>
      </c>
      <c r="CS84" s="56">
        <f>('2003'!O84-'2002'!M84)/'2002'!M84*100</f>
        <v>-4.658115536695919</v>
      </c>
      <c r="CT84" s="56">
        <f>('2003'!P84-'2002'!N84)/'2002'!N84*100</f>
        <v>-3.9017341040462403</v>
      </c>
      <c r="CU84" s="57">
        <f>('2003'!Q84-'2002'!O84)/'2002'!O84*100</f>
        <v>-0.38974958589105674</v>
      </c>
      <c r="CV84" s="55">
        <f>('2004'!F84-'2003'!F84)/'2003'!F84*100</f>
        <v>0.02037697401935407</v>
      </c>
      <c r="CW84" s="56">
        <f>('2004'!G84-'2003'!G84)/'2003'!G84*100</f>
        <v>0.8586323213738152</v>
      </c>
      <c r="CX84" s="56">
        <f>('2004'!H84-'2003'!H84)/'2003'!H84*100</f>
        <v>1.3986760623531949</v>
      </c>
      <c r="CY84" s="56">
        <f>('2004'!I84-'2003'!I84)/'2003'!I84*100</f>
        <v>2.306213965406787</v>
      </c>
      <c r="CZ84" s="56">
        <f>('2004'!J84-'2003'!J84)/'2003'!J84*100</f>
        <v>2.8559158256388195</v>
      </c>
      <c r="DA84" s="56">
        <f>('2004'!K84-'2003'!K84)/'2003'!K84*100</f>
        <v>5.626570523325692</v>
      </c>
      <c r="DB84" s="56">
        <f>('2004'!L84-'2003'!L84)/'2003'!L84*100</f>
        <v>6.185783183057251</v>
      </c>
      <c r="DC84" s="56">
        <f>('2004'!M84-'2003'!M84)/'2003'!M84*100</f>
        <v>5.518377432307217</v>
      </c>
      <c r="DD84" s="56">
        <f>('2004'!N84-'2003'!N84)/'2003'!N84*100</f>
        <v>3.5583197389885752</v>
      </c>
      <c r="DE84" s="56">
        <f>('2004'!O84-'2003'!O84)/'2003'!O84*100</f>
        <v>0.9913008294558</v>
      </c>
      <c r="DF84" s="56">
        <f>('2004'!P84-'2003'!P84)/'2003'!P84*100</f>
        <v>0.8521303258145306</v>
      </c>
      <c r="DG84" s="57">
        <f>('2004'!Q84-'2003'!Q84)/'2003'!Q84*100</f>
        <v>-3.2377971241318617</v>
      </c>
      <c r="DH84" s="55">
        <f>('2005 ennakollinen'!F84-'2004'!F84)/'2004'!F84*100</f>
        <v>-2.2104512580218003</v>
      </c>
      <c r="DI84" s="56">
        <f>('2005 ennakollinen'!G84-'2004'!G84)/'2004'!G84*100</f>
        <v>-2.3816762947197816</v>
      </c>
      <c r="DJ84" s="56">
        <f>('2005 ennakollinen'!H84-'2004'!H84)/'2004'!H84*100</f>
        <v>-2.042750342213328</v>
      </c>
      <c r="DK84" s="56">
        <f>('2005 ennakollinen'!I84-'2004'!I84)/'2004'!I84*100</f>
        <v>-2.8699645168023378</v>
      </c>
      <c r="DL84" s="56">
        <f>('2005 ennakollinen'!J84-'2004'!J84)/'2004'!J84*100</f>
        <v>-3.4968684759916435</v>
      </c>
      <c r="DM84" s="56">
        <f>('2005 ennakollinen'!K84-'2004'!K84)/'2004'!K84*100</f>
        <v>-100</v>
      </c>
      <c r="DN84" s="56">
        <f>('2005 ennakollinen'!L84-'2004'!L84)/'2004'!L84*100</f>
        <v>-100</v>
      </c>
      <c r="DO84" s="56">
        <f>('2005 ennakollinen'!M84-'2004'!M84)/'2004'!M84*100</f>
        <v>-100</v>
      </c>
      <c r="DP84" s="56">
        <f>('2005 ennakollinen'!N84-'2004'!N84)/'2004'!N84*100</f>
        <v>-100</v>
      </c>
      <c r="DQ84" s="56">
        <f>('2005 ennakollinen'!O84-'2004'!O84)/'2004'!O84*100</f>
        <v>-100</v>
      </c>
      <c r="DR84" s="56">
        <f>('2005 ennakollinen'!P84-'2004'!P84)/'2004'!P84*100</f>
        <v>-100</v>
      </c>
      <c r="DS84" s="57">
        <f>('2005 ennakollinen'!Q84-'2004'!Q84)/'2004'!Q84*100</f>
        <v>-100</v>
      </c>
    </row>
    <row r="85" spans="1:123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('2003'!F85-'2002'!D85)/'2002'!D85*100</f>
        <v>-1.6160247725953178</v>
      </c>
      <c r="CK85" s="102">
        <f>('2003'!G85-'2002'!E85)/'2002'!E85*100</f>
        <v>-2.467010900745839</v>
      </c>
      <c r="CL85" s="102">
        <f>('2003'!H85-'2002'!F85)/'2002'!F85*100</f>
        <v>-3.3000691631261625</v>
      </c>
      <c r="CM85" s="102">
        <f>('2003'!I85-'2002'!G85)/'2002'!G85*100</f>
        <v>-3.0957885214594416</v>
      </c>
      <c r="CN85" s="102">
        <f>('2003'!J85-'2002'!H85)/'2002'!H85*100</f>
        <v>-3.3161239078633873</v>
      </c>
      <c r="CO85" s="102">
        <f>('2003'!K85-'2002'!I85)/'2002'!I85*100</f>
        <v>-1.073400122674297</v>
      </c>
      <c r="CP85" s="102">
        <f>('2003'!L85-'2002'!J85)/'2002'!J85*100</f>
        <v>-2.930047540506448</v>
      </c>
      <c r="CQ85" s="102">
        <f>('2003'!M85-'2002'!K85)/'2002'!K85*100</f>
        <v>0.01954079140206178</v>
      </c>
      <c r="CR85" s="102">
        <f>('2003'!N85-'2002'!L85)/'2002'!L85*100</f>
        <v>1.6970642738710568</v>
      </c>
      <c r="CS85" s="102">
        <f>('2003'!O85-'2002'!M85)/'2002'!M85*100</f>
        <v>0.2965088474414178</v>
      </c>
      <c r="CT85" s="102">
        <f>('2003'!P85-'2002'!N85)/'2002'!N85*100</f>
        <v>1.304016752332005</v>
      </c>
      <c r="CU85" s="103">
        <f>('2003'!Q85-'2002'!O85)/'2002'!O85*100</f>
        <v>1.2909349786426194</v>
      </c>
      <c r="CV85" s="101">
        <f>('2004'!F85-'2003'!F85)/'2003'!F85*100</f>
        <v>1.9769843611684914</v>
      </c>
      <c r="CW85" s="102">
        <f>('2004'!G85-'2003'!G85)/'2003'!G85*100</f>
        <v>1.8431372549019565</v>
      </c>
      <c r="CX85" s="102">
        <f>('2004'!H85-'2003'!H85)/'2003'!H85*100</f>
        <v>2.401144375191575</v>
      </c>
      <c r="CY85" s="102">
        <f>('2004'!I85-'2003'!I85)/'2003'!I85*100</f>
        <v>2.437506482730016</v>
      </c>
      <c r="CZ85" s="102">
        <f>('2004'!J85-'2003'!J85)/'2003'!J85*100</f>
        <v>1.2220168412404988</v>
      </c>
      <c r="DA85" s="102">
        <f>('2004'!K85-'2003'!K85)/'2003'!K85*100</f>
        <v>1.9014157280148842</v>
      </c>
      <c r="DB85" s="102">
        <f>('2004'!L85-'2003'!L85)/'2003'!L85*100</f>
        <v>2.538730634682665</v>
      </c>
      <c r="DC85" s="102">
        <f>('2004'!M85-'2003'!M85)/'2003'!M85*100</f>
        <v>1.4555045423463855</v>
      </c>
      <c r="DD85" s="102">
        <f>('2004'!N85-'2003'!N85)/'2003'!N85*100</f>
        <v>0.06713340366357283</v>
      </c>
      <c r="DE85" s="102">
        <f>('2004'!O85-'2003'!O85)/'2003'!O85*100</f>
        <v>-2.3173755483501743</v>
      </c>
      <c r="DF85" s="102">
        <f>('2004'!P85-'2003'!P85)/'2003'!P85*100</f>
        <v>-2.2550032885464675</v>
      </c>
      <c r="DG85" s="103">
        <f>('2004'!Q85-'2003'!Q85)/'2003'!Q85*100</f>
        <v>-3.6453940586636686</v>
      </c>
      <c r="DH85" s="101">
        <f>('2005 ennakollinen'!F85-'2004'!F85)/'2004'!F85*100</f>
        <v>-3.8966049382716106</v>
      </c>
      <c r="DI85" s="102">
        <f>('2005 ennakollinen'!G85-'2004'!G85)/'2004'!G85*100</f>
        <v>-3.051597997689644</v>
      </c>
      <c r="DJ85" s="102">
        <f>('2005 ennakollinen'!H85-'2004'!H85)/'2004'!H85*100</f>
        <v>-3.1730193574136827</v>
      </c>
      <c r="DK85" s="102">
        <f>('2005 ennakollinen'!I85-'2004'!I85)/'2004'!I85*100</f>
        <v>-3.746456055083032</v>
      </c>
      <c r="DL85" s="102">
        <f>('2005 ennakollinen'!J85-'2004'!J85)/'2004'!J85*100</f>
        <v>-2.860911027696047</v>
      </c>
      <c r="DM85" s="102">
        <f>('2005 ennakollinen'!K85-'2004'!K85)/'2004'!K85*100</f>
        <v>-100</v>
      </c>
      <c r="DN85" s="102">
        <f>('2005 ennakollinen'!L85-'2004'!L85)/'2004'!L85*100</f>
        <v>-100</v>
      </c>
      <c r="DO85" s="102">
        <f>('2005 ennakollinen'!M85-'2004'!M85)/'2004'!M85*100</f>
        <v>-100</v>
      </c>
      <c r="DP85" s="102">
        <f>('2005 ennakollinen'!N85-'2004'!N85)/'2004'!N85*100</f>
        <v>-100</v>
      </c>
      <c r="DQ85" s="102">
        <f>('2005 ennakollinen'!O85-'2004'!O85)/'2004'!O85*100</f>
        <v>-100</v>
      </c>
      <c r="DR85" s="102">
        <f>('2005 ennakollinen'!P85-'2004'!P85)/'2004'!P85*100</f>
        <v>-100</v>
      </c>
      <c r="DS85" s="103">
        <f>('2005 ennakollinen'!Q85-'2004'!Q85)/'2004'!Q85*100</f>
        <v>-100</v>
      </c>
    </row>
    <row r="86" spans="1:123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('2003'!F86-'2002'!D86)/'2002'!D86*100</f>
        <v>-2.6763285024154553</v>
      </c>
      <c r="CK86" s="108">
        <f>('2003'!G86-'2002'!E86)/'2002'!E86*100</f>
        <v>-2.8877728414139545</v>
      </c>
      <c r="CL86" s="108">
        <f>('2003'!H86-'2002'!F86)/'2002'!F86*100</f>
        <v>-3.9380441384895737</v>
      </c>
      <c r="CM86" s="108">
        <f>('2003'!I86-'2002'!G86)/'2002'!G86*100</f>
        <v>-4.122877930476959</v>
      </c>
      <c r="CN86" s="108">
        <f>('2003'!J86-'2002'!H86)/'2002'!H86*100</f>
        <v>-4.470636049583423</v>
      </c>
      <c r="CO86" s="108">
        <f>('2003'!K86-'2002'!I86)/'2002'!I86*100</f>
        <v>-4.5038633590890536</v>
      </c>
      <c r="CP86" s="108">
        <f>('2003'!L86-'2002'!J86)/'2002'!J86*100</f>
        <v>-3.7867754150888353</v>
      </c>
      <c r="CQ86" s="108">
        <f>('2003'!M86-'2002'!K86)/'2002'!K86*100</f>
        <v>-3.3071907776622886</v>
      </c>
      <c r="CR86" s="108">
        <f>('2003'!N86-'2002'!L86)/'2002'!L86*100</f>
        <v>-3.2898415657036355</v>
      </c>
      <c r="CS86" s="108">
        <f>('2003'!O86-'2002'!M86)/'2002'!M86*100</f>
        <v>-2.675898203592814</v>
      </c>
      <c r="CT86" s="108">
        <f>('2003'!P86-'2002'!N86)/'2002'!N86*100</f>
        <v>-2.4880740810027095</v>
      </c>
      <c r="CU86" s="109">
        <f>('2003'!Q86-'2002'!O86)/'2002'!O86*100</f>
        <v>-2.398575845591682</v>
      </c>
      <c r="CV86" s="107">
        <f>('2004'!F86-'2003'!F86)/'2003'!F86*100</f>
        <v>-3.563982924650058</v>
      </c>
      <c r="CW86" s="108">
        <f>('2004'!G86-'2003'!G86)/'2003'!G86*100</f>
        <v>-2.993535554450513</v>
      </c>
      <c r="CX86" s="108">
        <f>('2004'!H86-'2003'!H86)/'2003'!H86*100</f>
        <v>-2.2341658762778</v>
      </c>
      <c r="CY86" s="108">
        <f>('2004'!I86-'2003'!I86)/'2003'!I86*100</f>
        <v>-1.897133220910621</v>
      </c>
      <c r="CZ86" s="108">
        <f>('2004'!J86-'2003'!J86)/'2003'!J86*100</f>
        <v>-1.0955115932780273</v>
      </c>
      <c r="DA86" s="108">
        <f>('2004'!K86-'2003'!K86)/'2003'!K86*100</f>
        <v>0.9475141062493201</v>
      </c>
      <c r="DB86" s="108">
        <f>('2004'!L86-'2003'!L86)/'2003'!L86*100</f>
        <v>2.613785447572917</v>
      </c>
      <c r="DC86" s="108">
        <f>('2004'!M86-'2003'!M86)/'2003'!M86*100</f>
        <v>1.6417472881852895</v>
      </c>
      <c r="DD86" s="108">
        <f>('2004'!N86-'2003'!N86)/'2003'!N86*100</f>
        <v>1.9273393080851884</v>
      </c>
      <c r="DE86" s="108">
        <f>('2004'!O86-'2003'!O86)/'2003'!O86*100</f>
        <v>-1.0959430878677183</v>
      </c>
      <c r="DF86" s="108">
        <f>('2004'!P86-'2003'!P86)/'2003'!P86*100</f>
        <v>-1.573141486810552</v>
      </c>
      <c r="DG86" s="109">
        <f>('2004'!Q86-'2003'!Q86)/'2003'!Q86*100</f>
        <v>-3.7054814245944123</v>
      </c>
      <c r="DH86" s="107">
        <f>('2005 ennakollinen'!F86-'2004'!F86)/'2004'!F86*100</f>
        <v>-0.7823759522338944</v>
      </c>
      <c r="DI86" s="108">
        <f>('2005 ennakollinen'!G86-'2004'!G86)/'2004'!G86*100</f>
        <v>-0.8714373590322005</v>
      </c>
      <c r="DJ86" s="108">
        <f>('2005 ennakollinen'!H86-'2004'!H86)/'2004'!H86*100</f>
        <v>-1.1210520642448982</v>
      </c>
      <c r="DK86" s="108">
        <f>('2005 ennakollinen'!I86-'2004'!I86)/'2004'!I86*100</f>
        <v>-1.5148259561667348</v>
      </c>
      <c r="DL86" s="108">
        <f>('2005 ennakollinen'!J86-'2004'!J86)/'2004'!J86*100</f>
        <v>-1.7206151199053603</v>
      </c>
      <c r="DM86" s="108">
        <f>('2005 ennakollinen'!K86-'2004'!K86)/'2004'!K86*100</f>
        <v>-100</v>
      </c>
      <c r="DN86" s="108">
        <f>('2005 ennakollinen'!L86-'2004'!L86)/'2004'!L86*100</f>
        <v>-100</v>
      </c>
      <c r="DO86" s="108">
        <f>('2005 ennakollinen'!M86-'2004'!M86)/'2004'!M86*100</f>
        <v>-100</v>
      </c>
      <c r="DP86" s="108">
        <f>('2005 ennakollinen'!N86-'2004'!N86)/'2004'!N86*100</f>
        <v>-100</v>
      </c>
      <c r="DQ86" s="108">
        <f>('2005 ennakollinen'!O86-'2004'!O86)/'2004'!O86*100</f>
        <v>-100</v>
      </c>
      <c r="DR86" s="108">
        <f>('2005 ennakollinen'!P86-'2004'!P86)/'2004'!P86*100</f>
        <v>-100</v>
      </c>
      <c r="DS86" s="109">
        <f>('2005 ennakollinen'!Q86-'2004'!Q86)/'2004'!Q86*100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8" manualBreakCount="8">
    <brk id="27" max="65535" man="1"/>
    <brk id="39" max="65535" man="1"/>
    <brk id="51" max="65535" man="1"/>
    <brk id="63" max="65535" man="1"/>
    <brk id="75" max="65535" man="1"/>
    <brk id="87" max="65535" man="1"/>
    <brk id="99" max="65535" man="1"/>
    <brk id="1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6" sqref="D6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G98" sqref="G98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7" width="9.8515625" style="0" customWidth="1"/>
  </cols>
  <sheetData>
    <row r="2" spans="1:9" ht="15.75">
      <c r="A2" s="1"/>
      <c r="D2" s="66"/>
      <c r="E2" s="66"/>
      <c r="F2" s="66">
        <v>2003</v>
      </c>
      <c r="G2" s="66"/>
      <c r="H2" s="66"/>
      <c r="I2" s="66" t="s">
        <v>161</v>
      </c>
    </row>
    <row r="3" spans="2:9" ht="15.75">
      <c r="B3" s="3"/>
      <c r="C3" s="3"/>
      <c r="D3" s="66"/>
      <c r="E3" s="66"/>
      <c r="F3" s="66"/>
      <c r="G3" s="66"/>
      <c r="H3" s="68"/>
      <c r="I3" s="66" t="s">
        <v>0</v>
      </c>
    </row>
    <row r="4" spans="1:3" ht="16.5" thickBot="1">
      <c r="A4" s="1"/>
      <c r="B4" s="4"/>
      <c r="C4" s="4"/>
    </row>
    <row r="5" spans="1:17" ht="13.5" thickBot="1">
      <c r="A5" s="5" t="s">
        <v>1</v>
      </c>
      <c r="B5" s="35" t="s">
        <v>162</v>
      </c>
      <c r="C5" s="6" t="s">
        <v>2</v>
      </c>
      <c r="D5" s="117" t="s">
        <v>256</v>
      </c>
      <c r="E5" s="53" t="s">
        <v>257</v>
      </c>
      <c r="F5" s="52" t="s">
        <v>242</v>
      </c>
      <c r="G5" s="53" t="s">
        <v>243</v>
      </c>
      <c r="H5" s="53" t="s">
        <v>244</v>
      </c>
      <c r="I5" s="53" t="s">
        <v>245</v>
      </c>
      <c r="J5" s="53" t="s">
        <v>246</v>
      </c>
      <c r="K5" s="53" t="s">
        <v>247</v>
      </c>
      <c r="L5" s="53" t="s">
        <v>248</v>
      </c>
      <c r="M5" s="53" t="s">
        <v>249</v>
      </c>
      <c r="N5" s="53" t="s">
        <v>250</v>
      </c>
      <c r="O5" s="53" t="s">
        <v>251</v>
      </c>
      <c r="P5" s="53" t="s">
        <v>252</v>
      </c>
      <c r="Q5" s="54" t="s">
        <v>253</v>
      </c>
    </row>
    <row r="6" spans="1:17" ht="13.5" thickBot="1">
      <c r="A6" s="7" t="s">
        <v>3</v>
      </c>
      <c r="B6" s="8" t="s">
        <v>163</v>
      </c>
      <c r="C6" s="37" t="s">
        <v>4</v>
      </c>
      <c r="D6" s="118">
        <v>13.5540910844466</v>
      </c>
      <c r="E6" s="83">
        <v>340.8</v>
      </c>
      <c r="F6" s="82">
        <v>91.97</v>
      </c>
      <c r="G6" s="83">
        <v>89.92</v>
      </c>
      <c r="H6" s="83">
        <v>88.46</v>
      </c>
      <c r="I6" s="83">
        <v>86.93</v>
      </c>
      <c r="J6" s="83">
        <v>87.67</v>
      </c>
      <c r="K6" s="83">
        <v>87.51</v>
      </c>
      <c r="L6" s="83">
        <v>86.55</v>
      </c>
      <c r="M6" s="83">
        <v>82.87</v>
      </c>
      <c r="N6" s="83">
        <v>82.05</v>
      </c>
      <c r="O6" s="83">
        <v>85.64</v>
      </c>
      <c r="P6" s="83">
        <v>87.18</v>
      </c>
      <c r="Q6" s="84">
        <v>89.11</v>
      </c>
    </row>
    <row r="7" spans="1:17" ht="12.75">
      <c r="A7" s="9" t="s">
        <v>5</v>
      </c>
      <c r="B7" s="10" t="s">
        <v>164</v>
      </c>
      <c r="C7" s="38" t="s">
        <v>6</v>
      </c>
      <c r="D7" s="119">
        <v>2.5672434844513736</v>
      </c>
      <c r="E7" s="30">
        <v>64.55</v>
      </c>
      <c r="F7" s="29">
        <v>94.52</v>
      </c>
      <c r="G7" s="30">
        <v>94.44</v>
      </c>
      <c r="H7" s="30">
        <v>92.45</v>
      </c>
      <c r="I7" s="30">
        <v>91.74</v>
      </c>
      <c r="J7" s="30">
        <v>91.57</v>
      </c>
      <c r="K7" s="30">
        <v>91.63</v>
      </c>
      <c r="L7" s="30">
        <v>90.96</v>
      </c>
      <c r="M7" s="30">
        <v>91.57</v>
      </c>
      <c r="N7" s="30">
        <v>89.43</v>
      </c>
      <c r="O7" s="30">
        <v>90.87</v>
      </c>
      <c r="P7" s="30">
        <v>91.76</v>
      </c>
      <c r="Q7" s="31">
        <v>93.17</v>
      </c>
    </row>
    <row r="8" spans="1:17" ht="12.75">
      <c r="A8" s="11" t="s">
        <v>7</v>
      </c>
      <c r="B8" s="12" t="s">
        <v>165</v>
      </c>
      <c r="C8" s="39" t="s">
        <v>8</v>
      </c>
      <c r="D8" s="119">
        <v>2.5672434844513736</v>
      </c>
      <c r="E8" s="30">
        <v>64.55</v>
      </c>
      <c r="F8" s="29">
        <v>94.52</v>
      </c>
      <c r="G8" s="30">
        <v>94.44</v>
      </c>
      <c r="H8" s="30">
        <v>92.45</v>
      </c>
      <c r="I8" s="30">
        <v>91.74</v>
      </c>
      <c r="J8" s="30">
        <v>91.57</v>
      </c>
      <c r="K8" s="30">
        <v>91.63</v>
      </c>
      <c r="L8" s="30">
        <v>90.96</v>
      </c>
      <c r="M8" s="30">
        <v>91.57</v>
      </c>
      <c r="N8" s="30">
        <v>89.43</v>
      </c>
      <c r="O8" s="30">
        <v>90.87</v>
      </c>
      <c r="P8" s="30">
        <v>91.76</v>
      </c>
      <c r="Q8" s="31">
        <v>93.17</v>
      </c>
    </row>
    <row r="9" spans="1:17" ht="12.75">
      <c r="A9" s="11" t="s">
        <v>9</v>
      </c>
      <c r="B9" s="12" t="s">
        <v>166</v>
      </c>
      <c r="C9" s="39" t="s">
        <v>10</v>
      </c>
      <c r="D9" s="119"/>
      <c r="E9" s="30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1"/>
    </row>
    <row r="10" spans="1:17" ht="12.75">
      <c r="A10" s="11" t="s">
        <v>11</v>
      </c>
      <c r="B10" s="10" t="s">
        <v>167</v>
      </c>
      <c r="C10" s="38" t="s">
        <v>12</v>
      </c>
      <c r="D10" s="119">
        <v>0.5444703842314377</v>
      </c>
      <c r="E10" s="30">
        <v>13.69</v>
      </c>
      <c r="F10" s="29">
        <v>91</v>
      </c>
      <c r="G10" s="30">
        <v>90.88</v>
      </c>
      <c r="H10" s="30">
        <v>90.92</v>
      </c>
      <c r="I10" s="30">
        <v>90.77</v>
      </c>
      <c r="J10" s="30">
        <v>91.21</v>
      </c>
      <c r="K10" s="30">
        <v>90.96</v>
      </c>
      <c r="L10" s="30">
        <v>92.07</v>
      </c>
      <c r="M10" s="30">
        <v>90.25</v>
      </c>
      <c r="N10" s="30">
        <v>90</v>
      </c>
      <c r="O10" s="30">
        <v>92.89</v>
      </c>
      <c r="P10" s="30">
        <v>92.57</v>
      </c>
      <c r="Q10" s="31">
        <v>93.89</v>
      </c>
    </row>
    <row r="11" spans="1:17" ht="12.75">
      <c r="A11" s="11" t="s">
        <v>13</v>
      </c>
      <c r="B11" s="10" t="s">
        <v>168</v>
      </c>
      <c r="C11" s="38" t="s">
        <v>14</v>
      </c>
      <c r="D11" s="119">
        <v>6.198769473068801</v>
      </c>
      <c r="E11" s="30">
        <v>155.86</v>
      </c>
      <c r="F11" s="29">
        <v>92.84</v>
      </c>
      <c r="G11" s="30">
        <v>92.42</v>
      </c>
      <c r="H11" s="30">
        <v>92.15</v>
      </c>
      <c r="I11" s="30">
        <v>91.77</v>
      </c>
      <c r="J11" s="30">
        <v>91.96</v>
      </c>
      <c r="K11" s="30">
        <v>92.18</v>
      </c>
      <c r="L11" s="30">
        <v>92.4</v>
      </c>
      <c r="M11" s="30">
        <v>86.58</v>
      </c>
      <c r="N11" s="30">
        <v>86.28</v>
      </c>
      <c r="O11" s="30">
        <v>90.08</v>
      </c>
      <c r="P11" s="30">
        <v>92.22</v>
      </c>
      <c r="Q11" s="31">
        <v>96.01</v>
      </c>
    </row>
    <row r="12" spans="1:17" ht="12.75">
      <c r="A12" s="11" t="s">
        <v>15</v>
      </c>
      <c r="B12" s="12" t="s">
        <v>169</v>
      </c>
      <c r="C12" s="39" t="s">
        <v>16</v>
      </c>
      <c r="D12" s="119">
        <v>5.037444767476544</v>
      </c>
      <c r="E12" s="30">
        <v>126.66</v>
      </c>
      <c r="F12" s="29">
        <v>90.38</v>
      </c>
      <c r="G12" s="30">
        <v>89.76</v>
      </c>
      <c r="H12" s="30">
        <v>89.28</v>
      </c>
      <c r="I12" s="30">
        <v>88.66</v>
      </c>
      <c r="J12" s="30">
        <v>88.7</v>
      </c>
      <c r="K12" s="30">
        <v>88.98</v>
      </c>
      <c r="L12" s="30">
        <v>89.25</v>
      </c>
      <c r="M12" s="30">
        <v>83.41</v>
      </c>
      <c r="N12" s="30">
        <v>83.05</v>
      </c>
      <c r="O12" s="30">
        <v>87.72</v>
      </c>
      <c r="P12" s="30">
        <v>90.19</v>
      </c>
      <c r="Q12" s="31">
        <v>94.69</v>
      </c>
    </row>
    <row r="13" spans="1:17" ht="12.75">
      <c r="A13" s="11" t="s">
        <v>17</v>
      </c>
      <c r="B13" s="12" t="s">
        <v>170</v>
      </c>
      <c r="C13" s="39" t="s">
        <v>18</v>
      </c>
      <c r="D13" s="119">
        <v>1.1613247055922558</v>
      </c>
      <c r="E13" s="30">
        <v>29.2</v>
      </c>
      <c r="F13" s="29">
        <v>103.53</v>
      </c>
      <c r="G13" s="30">
        <v>103.93</v>
      </c>
      <c r="H13" s="30">
        <v>104.61</v>
      </c>
      <c r="I13" s="30">
        <v>105.24</v>
      </c>
      <c r="J13" s="30">
        <v>106.07</v>
      </c>
      <c r="K13" s="30">
        <v>106.04</v>
      </c>
      <c r="L13" s="30">
        <v>106.04</v>
      </c>
      <c r="M13" s="30">
        <v>100.31</v>
      </c>
      <c r="N13" s="30">
        <v>100.31</v>
      </c>
      <c r="O13" s="30">
        <v>100.31</v>
      </c>
      <c r="P13" s="30">
        <v>101.05</v>
      </c>
      <c r="Q13" s="31">
        <v>101.75</v>
      </c>
    </row>
    <row r="14" spans="1:17" ht="12.75">
      <c r="A14" s="11" t="s">
        <v>19</v>
      </c>
      <c r="B14" s="10" t="s">
        <v>171</v>
      </c>
      <c r="C14" s="38" t="s">
        <v>20</v>
      </c>
      <c r="D14" s="119">
        <v>4.24360774269499</v>
      </c>
      <c r="E14" s="30">
        <v>106.7</v>
      </c>
      <c r="F14" s="29">
        <v>89.27</v>
      </c>
      <c r="G14" s="30">
        <v>83.42</v>
      </c>
      <c r="H14" s="30">
        <v>80.33</v>
      </c>
      <c r="I14" s="30">
        <v>76.46</v>
      </c>
      <c r="J14" s="30">
        <v>78.58</v>
      </c>
      <c r="K14" s="30">
        <v>77.75</v>
      </c>
      <c r="L14" s="30">
        <v>74.61</v>
      </c>
      <c r="M14" s="30">
        <v>71.23</v>
      </c>
      <c r="N14" s="30">
        <v>70.4</v>
      </c>
      <c r="O14" s="30">
        <v>75.06</v>
      </c>
      <c r="P14" s="30">
        <v>76.36</v>
      </c>
      <c r="Q14" s="31">
        <v>75.97</v>
      </c>
    </row>
    <row r="15" spans="1:17" ht="12.75">
      <c r="A15" s="11" t="s">
        <v>21</v>
      </c>
      <c r="B15" s="10" t="s">
        <v>172</v>
      </c>
      <c r="C15" s="38" t="s">
        <v>22</v>
      </c>
      <c r="D15" s="119"/>
      <c r="E15" s="30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/>
    </row>
    <row r="16" spans="1:17" ht="12.75">
      <c r="A16" s="11" t="s">
        <v>23</v>
      </c>
      <c r="B16" s="10" t="s">
        <v>173</v>
      </c>
      <c r="C16" s="38" t="s">
        <v>24</v>
      </c>
      <c r="D16" s="119"/>
      <c r="E16" s="30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3.5" thickBot="1">
      <c r="A17" s="11" t="s">
        <v>25</v>
      </c>
      <c r="B17" s="10" t="s">
        <v>174</v>
      </c>
      <c r="C17" s="38" t="s">
        <v>26</v>
      </c>
      <c r="D17" s="119"/>
      <c r="E17" s="30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3.5" thickBot="1">
      <c r="A18" s="13" t="s">
        <v>27</v>
      </c>
      <c r="B18" s="14" t="s">
        <v>175</v>
      </c>
      <c r="C18" s="40" t="s">
        <v>28</v>
      </c>
      <c r="D18" s="118">
        <v>2.8595632305507945</v>
      </c>
      <c r="E18" s="83">
        <v>71.9</v>
      </c>
      <c r="F18" s="82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114.52</v>
      </c>
      <c r="L18" s="83">
        <v>114.52</v>
      </c>
      <c r="M18" s="83">
        <v>113.79</v>
      </c>
      <c r="N18" s="83">
        <v>113.79</v>
      </c>
      <c r="O18" s="83">
        <v>103.3</v>
      </c>
      <c r="P18" s="83">
        <v>103.3</v>
      </c>
      <c r="Q18" s="84">
        <v>103.3</v>
      </c>
    </row>
    <row r="19" spans="1:17" ht="25.5">
      <c r="A19" s="11" t="s">
        <v>29</v>
      </c>
      <c r="B19" s="10" t="s">
        <v>176</v>
      </c>
      <c r="C19" s="38" t="s">
        <v>30</v>
      </c>
      <c r="D19" s="119">
        <v>0.5393001030079105</v>
      </c>
      <c r="E19" s="30">
        <v>13.56</v>
      </c>
      <c r="F19" s="29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141.66</v>
      </c>
      <c r="L19" s="30">
        <v>141.66</v>
      </c>
      <c r="M19" s="30">
        <v>137.79</v>
      </c>
      <c r="N19" s="30">
        <v>137.79</v>
      </c>
      <c r="O19" s="30">
        <v>137.79</v>
      </c>
      <c r="P19" s="30">
        <v>137.79</v>
      </c>
      <c r="Q19" s="31">
        <v>137.79</v>
      </c>
    </row>
    <row r="20" spans="1:17" ht="12.75">
      <c r="A20" s="11" t="s">
        <v>31</v>
      </c>
      <c r="B20" s="12" t="s">
        <v>177</v>
      </c>
      <c r="C20" s="39" t="s">
        <v>32</v>
      </c>
      <c r="D20" s="119">
        <v>0.5393001030079105</v>
      </c>
      <c r="E20" s="30">
        <v>13.56</v>
      </c>
      <c r="F20" s="29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141.66</v>
      </c>
      <c r="L20" s="30">
        <v>141.66</v>
      </c>
      <c r="M20" s="30">
        <v>137.79</v>
      </c>
      <c r="N20" s="30">
        <v>137.79</v>
      </c>
      <c r="O20" s="30">
        <v>137.79</v>
      </c>
      <c r="P20" s="30">
        <v>137.79</v>
      </c>
      <c r="Q20" s="31">
        <v>137.79</v>
      </c>
    </row>
    <row r="21" spans="1:17" ht="12.75">
      <c r="A21" s="11" t="s">
        <v>33</v>
      </c>
      <c r="B21" s="12" t="s">
        <v>178</v>
      </c>
      <c r="C21" s="39" t="s">
        <v>34</v>
      </c>
      <c r="D21" s="119"/>
      <c r="E21" s="30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1"/>
    </row>
    <row r="22" spans="1:17" ht="12.75">
      <c r="A22" s="11" t="s">
        <v>35</v>
      </c>
      <c r="B22" s="12" t="s">
        <v>179</v>
      </c>
      <c r="C22" s="39" t="s">
        <v>36</v>
      </c>
      <c r="D22" s="119"/>
      <c r="E22" s="30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</row>
    <row r="23" spans="1:17" ht="12.75">
      <c r="A23" s="11" t="s">
        <v>37</v>
      </c>
      <c r="B23" s="12" t="s">
        <v>180</v>
      </c>
      <c r="C23" s="39" t="s">
        <v>38</v>
      </c>
      <c r="D23" s="119"/>
      <c r="E23" s="30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</row>
    <row r="24" spans="1:17" ht="12.75">
      <c r="A24" s="11" t="s">
        <v>39</v>
      </c>
      <c r="B24" s="10" t="s">
        <v>181</v>
      </c>
      <c r="C24" s="38" t="s">
        <v>40</v>
      </c>
      <c r="D24" s="119"/>
      <c r="E24" s="30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1"/>
    </row>
    <row r="25" spans="1:17" ht="12.75">
      <c r="A25" s="11" t="s">
        <v>41</v>
      </c>
      <c r="B25" s="10" t="s">
        <v>182</v>
      </c>
      <c r="C25" s="38" t="s">
        <v>42</v>
      </c>
      <c r="D25" s="119"/>
      <c r="E25" s="30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</row>
    <row r="26" spans="1:17" ht="12.75">
      <c r="A26" s="11" t="s">
        <v>43</v>
      </c>
      <c r="B26" s="10" t="s">
        <v>183</v>
      </c>
      <c r="C26" s="38" t="s">
        <v>44</v>
      </c>
      <c r="D26" s="119">
        <v>2.3202631275428836</v>
      </c>
      <c r="E26" s="30">
        <v>58.34</v>
      </c>
      <c r="F26" s="29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108.21</v>
      </c>
      <c r="N26" s="30">
        <v>108.21</v>
      </c>
      <c r="O26" s="30">
        <v>95.28</v>
      </c>
      <c r="P26" s="30">
        <v>95.28</v>
      </c>
      <c r="Q26" s="31">
        <v>95.28</v>
      </c>
    </row>
    <row r="27" spans="1:17" ht="13.5" thickBot="1">
      <c r="A27" s="11" t="s">
        <v>45</v>
      </c>
      <c r="B27" s="10" t="s">
        <v>184</v>
      </c>
      <c r="C27" s="38" t="s">
        <v>46</v>
      </c>
      <c r="D27" s="119"/>
      <c r="E27" s="30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</row>
    <row r="28" spans="1:17" ht="13.5" thickBot="1">
      <c r="A28" s="13" t="s">
        <v>47</v>
      </c>
      <c r="B28" s="14" t="s">
        <v>185</v>
      </c>
      <c r="C28" s="40" t="s">
        <v>48</v>
      </c>
      <c r="D28" s="118">
        <v>1.220981796632954</v>
      </c>
      <c r="E28" s="83">
        <v>30.7</v>
      </c>
      <c r="F28" s="82">
        <v>89.91</v>
      </c>
      <c r="G28" s="83">
        <v>87.07</v>
      </c>
      <c r="H28" s="83">
        <v>85.48</v>
      </c>
      <c r="I28" s="83">
        <v>83.48</v>
      </c>
      <c r="J28" s="83">
        <v>84.41</v>
      </c>
      <c r="K28" s="83">
        <v>84.21</v>
      </c>
      <c r="L28" s="83">
        <v>83.04</v>
      </c>
      <c r="M28" s="83">
        <v>78.24</v>
      </c>
      <c r="N28" s="83">
        <v>77.68</v>
      </c>
      <c r="O28" s="83">
        <v>82.35</v>
      </c>
      <c r="P28" s="83">
        <v>84.32</v>
      </c>
      <c r="Q28" s="84">
        <v>86.74</v>
      </c>
    </row>
    <row r="29" spans="1:17" ht="12.75">
      <c r="A29" s="11" t="s">
        <v>49</v>
      </c>
      <c r="B29" s="10" t="s">
        <v>186</v>
      </c>
      <c r="C29" s="38" t="s">
        <v>50</v>
      </c>
      <c r="D29" s="119"/>
      <c r="E29" s="30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</row>
    <row r="30" spans="1:17" ht="12.75">
      <c r="A30" s="11" t="s">
        <v>51</v>
      </c>
      <c r="B30" s="10" t="s">
        <v>187</v>
      </c>
      <c r="C30" s="38" t="s">
        <v>52</v>
      </c>
      <c r="D30" s="119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</row>
    <row r="31" spans="1:17" ht="13.5" thickBot="1">
      <c r="A31" s="15" t="s">
        <v>53</v>
      </c>
      <c r="B31" s="36" t="s">
        <v>188</v>
      </c>
      <c r="C31" s="41" t="s">
        <v>54</v>
      </c>
      <c r="D31" s="119">
        <v>1.220981796632954</v>
      </c>
      <c r="E31" s="30">
        <v>30.7</v>
      </c>
      <c r="F31" s="29">
        <v>89.91</v>
      </c>
      <c r="G31" s="30">
        <v>87.07</v>
      </c>
      <c r="H31" s="30">
        <v>85.48</v>
      </c>
      <c r="I31" s="30">
        <v>83.48</v>
      </c>
      <c r="J31" s="30">
        <v>84.41</v>
      </c>
      <c r="K31" s="30">
        <v>84.21</v>
      </c>
      <c r="L31" s="30">
        <v>83.04</v>
      </c>
      <c r="M31" s="30">
        <v>78.24</v>
      </c>
      <c r="N31" s="30">
        <v>77.68</v>
      </c>
      <c r="O31" s="30">
        <v>82.35</v>
      </c>
      <c r="P31" s="30">
        <v>84.32</v>
      </c>
      <c r="Q31" s="31">
        <v>86.74</v>
      </c>
    </row>
    <row r="32" spans="1:17" ht="26.25" thickBot="1">
      <c r="A32" s="7" t="s">
        <v>55</v>
      </c>
      <c r="B32" s="8" t="s">
        <v>189</v>
      </c>
      <c r="C32" s="37" t="s">
        <v>56</v>
      </c>
      <c r="D32" s="118">
        <v>11.044516121334569</v>
      </c>
      <c r="E32" s="83">
        <v>277.7</v>
      </c>
      <c r="F32" s="82">
        <v>109.49</v>
      </c>
      <c r="G32" s="83">
        <v>114.68</v>
      </c>
      <c r="H32" s="83">
        <v>114.14</v>
      </c>
      <c r="I32" s="83">
        <v>105.07</v>
      </c>
      <c r="J32" s="83">
        <v>117.12</v>
      </c>
      <c r="K32" s="83">
        <v>108.9</v>
      </c>
      <c r="L32" s="83">
        <v>98.54</v>
      </c>
      <c r="M32" s="83">
        <v>103.59</v>
      </c>
      <c r="N32" s="83">
        <v>117.37</v>
      </c>
      <c r="O32" s="83">
        <v>115.95</v>
      </c>
      <c r="P32" s="83">
        <v>121.75</v>
      </c>
      <c r="Q32" s="84">
        <v>121.65</v>
      </c>
    </row>
    <row r="33" spans="1:17" ht="12.75">
      <c r="A33" s="11" t="s">
        <v>57</v>
      </c>
      <c r="B33" s="10" t="s">
        <v>190</v>
      </c>
      <c r="C33" s="38" t="s">
        <v>58</v>
      </c>
      <c r="D33" s="119">
        <v>6.570234293282214</v>
      </c>
      <c r="E33" s="30">
        <v>165.2</v>
      </c>
      <c r="F33" s="29">
        <v>109.15</v>
      </c>
      <c r="G33" s="30">
        <v>114.51</v>
      </c>
      <c r="H33" s="30">
        <v>118.77</v>
      </c>
      <c r="I33" s="30">
        <v>110.24</v>
      </c>
      <c r="J33" s="30">
        <v>117.43</v>
      </c>
      <c r="K33" s="30">
        <v>116.97</v>
      </c>
      <c r="L33" s="30">
        <v>105.06</v>
      </c>
      <c r="M33" s="30">
        <v>112.25</v>
      </c>
      <c r="N33" s="30">
        <v>134.62</v>
      </c>
      <c r="O33" s="30">
        <v>127.92</v>
      </c>
      <c r="P33" s="30">
        <v>130.58</v>
      </c>
      <c r="Q33" s="31">
        <v>128.06</v>
      </c>
    </row>
    <row r="34" spans="1:17" ht="12.75">
      <c r="A34" s="11" t="s">
        <v>59</v>
      </c>
      <c r="B34" s="12" t="s">
        <v>191</v>
      </c>
      <c r="C34" s="39" t="s">
        <v>60</v>
      </c>
      <c r="D34" s="119"/>
      <c r="E34" s="30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2.75">
      <c r="A35" s="11" t="s">
        <v>61</v>
      </c>
      <c r="B35" s="12" t="s">
        <v>192</v>
      </c>
      <c r="C35" s="39" t="s">
        <v>62</v>
      </c>
      <c r="D35" s="119">
        <v>1.5391529488500102</v>
      </c>
      <c r="E35" s="30">
        <v>38.7</v>
      </c>
      <c r="F35" s="29">
        <v>108.17</v>
      </c>
      <c r="G35" s="30">
        <v>108.17</v>
      </c>
      <c r="H35" s="30">
        <v>108.17</v>
      </c>
      <c r="I35" s="30">
        <v>108.17</v>
      </c>
      <c r="J35" s="30">
        <v>95.73</v>
      </c>
      <c r="K35" s="30">
        <v>93.5</v>
      </c>
      <c r="L35" s="30">
        <v>74.39</v>
      </c>
      <c r="M35" s="30">
        <v>88.08</v>
      </c>
      <c r="N35" s="30">
        <v>148.35</v>
      </c>
      <c r="O35" s="30">
        <v>156.17</v>
      </c>
      <c r="P35" s="30">
        <v>156.17</v>
      </c>
      <c r="Q35" s="31">
        <v>156.17</v>
      </c>
    </row>
    <row r="36" spans="1:17" ht="12.75">
      <c r="A36" s="11" t="s">
        <v>63</v>
      </c>
      <c r="B36" s="12" t="s">
        <v>193</v>
      </c>
      <c r="C36" s="39" t="s">
        <v>64</v>
      </c>
      <c r="D36" s="119">
        <v>5.031081344432204</v>
      </c>
      <c r="E36" s="30">
        <v>126.5</v>
      </c>
      <c r="F36" s="29">
        <v>109.45</v>
      </c>
      <c r="G36" s="30">
        <v>116.44</v>
      </c>
      <c r="H36" s="30">
        <v>122.02</v>
      </c>
      <c r="I36" s="30">
        <v>110.87</v>
      </c>
      <c r="J36" s="30">
        <v>124.07</v>
      </c>
      <c r="K36" s="30">
        <v>124.15</v>
      </c>
      <c r="L36" s="30">
        <v>114.44</v>
      </c>
      <c r="M36" s="30">
        <v>119.64</v>
      </c>
      <c r="N36" s="30">
        <v>130.43</v>
      </c>
      <c r="O36" s="30">
        <v>119.28</v>
      </c>
      <c r="P36" s="30">
        <v>122.75</v>
      </c>
      <c r="Q36" s="31">
        <v>119.46</v>
      </c>
    </row>
    <row r="37" spans="1:17" ht="13.5" thickBot="1">
      <c r="A37" s="11" t="s">
        <v>65</v>
      </c>
      <c r="B37" s="10" t="s">
        <v>194</v>
      </c>
      <c r="C37" s="38" t="s">
        <v>66</v>
      </c>
      <c r="D37" s="119">
        <v>4.474281828052355</v>
      </c>
      <c r="E37" s="30">
        <v>112.5</v>
      </c>
      <c r="F37" s="29">
        <v>109.98</v>
      </c>
      <c r="G37" s="30">
        <v>114.94</v>
      </c>
      <c r="H37" s="30">
        <v>107.34</v>
      </c>
      <c r="I37" s="30">
        <v>97.48</v>
      </c>
      <c r="J37" s="30">
        <v>116.67</v>
      </c>
      <c r="K37" s="30">
        <v>97.05</v>
      </c>
      <c r="L37" s="30">
        <v>88.96</v>
      </c>
      <c r="M37" s="30">
        <v>90.88</v>
      </c>
      <c r="N37" s="30">
        <v>92.03</v>
      </c>
      <c r="O37" s="30">
        <v>98.38</v>
      </c>
      <c r="P37" s="30">
        <v>108.78</v>
      </c>
      <c r="Q37" s="31">
        <v>112.25</v>
      </c>
    </row>
    <row r="38" spans="1:17" ht="13.5" thickBot="1">
      <c r="A38" s="16" t="s">
        <v>67</v>
      </c>
      <c r="B38" s="17" t="s">
        <v>195</v>
      </c>
      <c r="C38" s="42" t="s">
        <v>68</v>
      </c>
      <c r="D38" s="118">
        <v>3.0158648090774234</v>
      </c>
      <c r="E38" s="83">
        <v>75.83</v>
      </c>
      <c r="F38" s="82">
        <v>120.19</v>
      </c>
      <c r="G38" s="83">
        <v>124.58</v>
      </c>
      <c r="H38" s="83">
        <v>117.79</v>
      </c>
      <c r="I38" s="83">
        <v>115.18</v>
      </c>
      <c r="J38" s="83">
        <v>112.78</v>
      </c>
      <c r="K38" s="83">
        <v>127.12</v>
      </c>
      <c r="L38" s="83">
        <v>146.26</v>
      </c>
      <c r="M38" s="83">
        <v>154.91</v>
      </c>
      <c r="N38" s="83">
        <v>136.73</v>
      </c>
      <c r="O38" s="83">
        <v>146.68</v>
      </c>
      <c r="P38" s="83">
        <v>160.33</v>
      </c>
      <c r="Q38" s="84">
        <v>160.88</v>
      </c>
    </row>
    <row r="39" spans="1:17" ht="12.75">
      <c r="A39" s="18" t="s">
        <v>69</v>
      </c>
      <c r="B39" s="19" t="s">
        <v>196</v>
      </c>
      <c r="C39" s="43" t="s">
        <v>70</v>
      </c>
      <c r="D39" s="119">
        <v>2.247481476473232</v>
      </c>
      <c r="E39" s="30">
        <v>56.51</v>
      </c>
      <c r="F39" s="29">
        <v>127.96</v>
      </c>
      <c r="G39" s="30">
        <v>133.85</v>
      </c>
      <c r="H39" s="30">
        <v>124.74</v>
      </c>
      <c r="I39" s="30">
        <v>121.24</v>
      </c>
      <c r="J39" s="30">
        <v>118.02</v>
      </c>
      <c r="K39" s="30">
        <v>137.26</v>
      </c>
      <c r="L39" s="30">
        <v>162.95</v>
      </c>
      <c r="M39" s="30">
        <v>175.84</v>
      </c>
      <c r="N39" s="30">
        <v>151.44</v>
      </c>
      <c r="O39" s="30">
        <v>164.79</v>
      </c>
      <c r="P39" s="30">
        <v>183.11</v>
      </c>
      <c r="Q39" s="31">
        <v>183.84</v>
      </c>
    </row>
    <row r="40" spans="1:17" ht="12.75">
      <c r="A40" s="11" t="s">
        <v>71</v>
      </c>
      <c r="B40" s="12" t="s">
        <v>197</v>
      </c>
      <c r="C40" s="39" t="s">
        <v>72</v>
      </c>
      <c r="D40" s="119"/>
      <c r="E40" s="30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1"/>
    </row>
    <row r="41" spans="1:17" ht="12.75">
      <c r="A41" s="11" t="s">
        <v>73</v>
      </c>
      <c r="B41" s="12" t="s">
        <v>198</v>
      </c>
      <c r="C41" s="39" t="s">
        <v>74</v>
      </c>
      <c r="D41" s="119">
        <v>2.247481476473232</v>
      </c>
      <c r="E41" s="30">
        <v>56.51</v>
      </c>
      <c r="F41" s="29">
        <v>127.96</v>
      </c>
      <c r="G41" s="30">
        <v>133.85</v>
      </c>
      <c r="H41" s="30">
        <v>124.74</v>
      </c>
      <c r="I41" s="30">
        <v>121.24</v>
      </c>
      <c r="J41" s="30">
        <v>118.02</v>
      </c>
      <c r="K41" s="30">
        <v>137.26</v>
      </c>
      <c r="L41" s="30">
        <v>162.95</v>
      </c>
      <c r="M41" s="30">
        <v>175.84</v>
      </c>
      <c r="N41" s="30">
        <v>151.44</v>
      </c>
      <c r="O41" s="30">
        <v>164.79</v>
      </c>
      <c r="P41" s="30">
        <v>183.11</v>
      </c>
      <c r="Q41" s="31">
        <v>183.84</v>
      </c>
    </row>
    <row r="42" spans="1:17" ht="12.75">
      <c r="A42" s="11" t="s">
        <v>75</v>
      </c>
      <c r="B42" s="20" t="s">
        <v>199</v>
      </c>
      <c r="C42" s="38" t="s">
        <v>76</v>
      </c>
      <c r="D42" s="119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1"/>
    </row>
    <row r="43" spans="1:17" ht="13.5" thickBot="1">
      <c r="A43" s="15" t="s">
        <v>77</v>
      </c>
      <c r="B43" s="21" t="s">
        <v>200</v>
      </c>
      <c r="C43" s="41" t="s">
        <v>78</v>
      </c>
      <c r="D43" s="119">
        <v>0.7683833326041911</v>
      </c>
      <c r="E43" s="30">
        <v>19.32</v>
      </c>
      <c r="F43" s="29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97.47</v>
      </c>
      <c r="L43" s="30">
        <v>97.47</v>
      </c>
      <c r="M43" s="30">
        <v>93.72</v>
      </c>
      <c r="N43" s="30">
        <v>93.72</v>
      </c>
      <c r="O43" s="30">
        <v>93.72</v>
      </c>
      <c r="P43" s="30">
        <v>93.72</v>
      </c>
      <c r="Q43" s="31">
        <v>93.72</v>
      </c>
    </row>
    <row r="44" spans="1:17" ht="13.5" thickBot="1">
      <c r="A44" s="7" t="s">
        <v>79</v>
      </c>
      <c r="B44" s="8" t="s">
        <v>201</v>
      </c>
      <c r="C44" s="37" t="s">
        <v>80</v>
      </c>
      <c r="D44" s="118">
        <v>1.280638887673652</v>
      </c>
      <c r="E44" s="83">
        <v>32.2</v>
      </c>
      <c r="F44" s="82">
        <v>117.69</v>
      </c>
      <c r="G44" s="83">
        <v>117.69</v>
      </c>
      <c r="H44" s="83">
        <v>117.69</v>
      </c>
      <c r="I44" s="83">
        <v>117.69</v>
      </c>
      <c r="J44" s="83">
        <v>117.69</v>
      </c>
      <c r="K44" s="83">
        <v>117.69</v>
      </c>
      <c r="L44" s="83">
        <v>174.19</v>
      </c>
      <c r="M44" s="83">
        <v>174.19</v>
      </c>
      <c r="N44" s="83">
        <v>176.55</v>
      </c>
      <c r="O44" s="83">
        <v>176.54</v>
      </c>
      <c r="P44" s="83">
        <v>176.54</v>
      </c>
      <c r="Q44" s="84">
        <v>176.54</v>
      </c>
    </row>
    <row r="45" spans="1:17" ht="25.5">
      <c r="A45" s="11" t="s">
        <v>81</v>
      </c>
      <c r="B45" s="10" t="s">
        <v>202</v>
      </c>
      <c r="C45" s="38" t="s">
        <v>82</v>
      </c>
      <c r="D45" s="119">
        <v>1.280638887673652</v>
      </c>
      <c r="E45" s="30">
        <v>32.2</v>
      </c>
      <c r="F45" s="29">
        <v>117.69</v>
      </c>
      <c r="G45" s="30">
        <v>117.69</v>
      </c>
      <c r="H45" s="30">
        <v>117.69</v>
      </c>
      <c r="I45" s="30">
        <v>117.69</v>
      </c>
      <c r="J45" s="30">
        <v>117.69</v>
      </c>
      <c r="K45" s="30">
        <v>117.69</v>
      </c>
      <c r="L45" s="30">
        <v>174.19</v>
      </c>
      <c r="M45" s="30">
        <v>174.19</v>
      </c>
      <c r="N45" s="30">
        <v>176.55</v>
      </c>
      <c r="O45" s="30">
        <v>176.54</v>
      </c>
      <c r="P45" s="30">
        <v>176.54</v>
      </c>
      <c r="Q45" s="31">
        <v>176.54</v>
      </c>
    </row>
    <row r="46" spans="1:17" ht="12.75">
      <c r="A46" s="11" t="s">
        <v>83</v>
      </c>
      <c r="B46" s="12" t="s">
        <v>203</v>
      </c>
      <c r="C46" s="39" t="s">
        <v>84</v>
      </c>
      <c r="D46" s="119">
        <v>0.09545134566511691</v>
      </c>
      <c r="E46" s="30">
        <v>2.4</v>
      </c>
      <c r="F46" s="29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94.88</v>
      </c>
      <c r="M46" s="30">
        <v>94.88</v>
      </c>
      <c r="N46" s="30">
        <v>126.6</v>
      </c>
      <c r="O46" s="30">
        <v>126.51</v>
      </c>
      <c r="P46" s="30">
        <v>126.51</v>
      </c>
      <c r="Q46" s="31">
        <v>126.51</v>
      </c>
    </row>
    <row r="47" spans="1:17" ht="12.75">
      <c r="A47" s="11" t="s">
        <v>85</v>
      </c>
      <c r="B47" s="12" t="s">
        <v>204</v>
      </c>
      <c r="C47" s="39" t="s">
        <v>86</v>
      </c>
      <c r="D47" s="119"/>
      <c r="E47" s="30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1"/>
    </row>
    <row r="48" spans="1:17" ht="12.75">
      <c r="A48" s="11" t="s">
        <v>87</v>
      </c>
      <c r="B48" s="12" t="s">
        <v>205</v>
      </c>
      <c r="C48" s="39" t="s">
        <v>88</v>
      </c>
      <c r="D48" s="119"/>
      <c r="E48" s="30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</row>
    <row r="49" spans="1:17" ht="25.5">
      <c r="A49" s="11" t="s">
        <v>89</v>
      </c>
      <c r="B49" s="12" t="s">
        <v>206</v>
      </c>
      <c r="C49" s="39" t="s">
        <v>90</v>
      </c>
      <c r="D49" s="119">
        <v>1.185187542008535</v>
      </c>
      <c r="E49" s="30">
        <v>29.8</v>
      </c>
      <c r="F49" s="29">
        <v>119.53</v>
      </c>
      <c r="G49" s="30">
        <v>119.53</v>
      </c>
      <c r="H49" s="30">
        <v>119.53</v>
      </c>
      <c r="I49" s="30">
        <v>119.53</v>
      </c>
      <c r="J49" s="30">
        <v>119.53</v>
      </c>
      <c r="K49" s="30">
        <v>119.53</v>
      </c>
      <c r="L49" s="30">
        <v>180.57</v>
      </c>
      <c r="M49" s="30">
        <v>180.57</v>
      </c>
      <c r="N49" s="30">
        <v>180.57</v>
      </c>
      <c r="O49" s="30">
        <v>180.57</v>
      </c>
      <c r="P49" s="30">
        <v>180.57</v>
      </c>
      <c r="Q49" s="31">
        <v>180.57</v>
      </c>
    </row>
    <row r="50" spans="1:17" ht="12.75">
      <c r="A50" s="11" t="s">
        <v>91</v>
      </c>
      <c r="B50" s="20" t="s">
        <v>207</v>
      </c>
      <c r="C50" s="38" t="s">
        <v>92</v>
      </c>
      <c r="D50" s="119"/>
      <c r="E50" s="30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1"/>
    </row>
    <row r="51" spans="1:17" ht="12.75">
      <c r="A51" s="11" t="s">
        <v>93</v>
      </c>
      <c r="B51" s="10" t="s">
        <v>208</v>
      </c>
      <c r="C51" s="38" t="s">
        <v>94</v>
      </c>
      <c r="D51" s="119"/>
      <c r="E51" s="30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1"/>
    </row>
    <row r="52" spans="1:17" ht="12.75">
      <c r="A52" s="11" t="s">
        <v>95</v>
      </c>
      <c r="B52" s="10" t="s">
        <v>209</v>
      </c>
      <c r="C52" s="38" t="s">
        <v>96</v>
      </c>
      <c r="D52" s="119"/>
      <c r="E52" s="30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1"/>
    </row>
    <row r="53" spans="1:17" ht="13.5" thickBot="1">
      <c r="A53" s="15" t="s">
        <v>97</v>
      </c>
      <c r="B53" s="36" t="s">
        <v>210</v>
      </c>
      <c r="C53" s="41" t="s">
        <v>98</v>
      </c>
      <c r="D53" s="119"/>
      <c r="E53" s="30"/>
      <c r="F53" s="2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1"/>
    </row>
    <row r="54" spans="1:17" ht="13.5" thickBot="1">
      <c r="A54" s="7" t="s">
        <v>99</v>
      </c>
      <c r="B54" s="8" t="s">
        <v>211</v>
      </c>
      <c r="C54" s="37" t="s">
        <v>100</v>
      </c>
      <c r="D54" s="118"/>
      <c r="E54" s="83"/>
      <c r="F54" s="82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4"/>
    </row>
    <row r="55" spans="1:17" ht="12.75">
      <c r="A55" s="11" t="s">
        <v>101</v>
      </c>
      <c r="B55" s="10" t="s">
        <v>212</v>
      </c>
      <c r="C55" s="38" t="s">
        <v>102</v>
      </c>
      <c r="D55" s="119"/>
      <c r="E55" s="30"/>
      <c r="F55" s="2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1"/>
    </row>
    <row r="56" spans="1:17" ht="12.75">
      <c r="A56" s="11" t="s">
        <v>103</v>
      </c>
      <c r="B56" s="10" t="s">
        <v>213</v>
      </c>
      <c r="C56" s="38" t="s">
        <v>104</v>
      </c>
      <c r="D56" s="119"/>
      <c r="E56" s="30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</row>
    <row r="57" spans="1:17" ht="13.5" thickBot="1">
      <c r="A57" s="11" t="s">
        <v>105</v>
      </c>
      <c r="B57" s="10" t="s">
        <v>214</v>
      </c>
      <c r="C57" s="38" t="s">
        <v>106</v>
      </c>
      <c r="D57" s="119"/>
      <c r="E57" s="30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1"/>
    </row>
    <row r="58" spans="1:17" ht="13.5" thickBot="1">
      <c r="A58" s="22" t="s">
        <v>107</v>
      </c>
      <c r="B58" s="23" t="s">
        <v>215</v>
      </c>
      <c r="C58" s="44" t="s">
        <v>108</v>
      </c>
      <c r="D58" s="119"/>
      <c r="E58" s="30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1"/>
    </row>
    <row r="59" spans="1:17" ht="13.5" thickBot="1">
      <c r="A59" s="7" t="s">
        <v>109</v>
      </c>
      <c r="B59" s="8" t="s">
        <v>216</v>
      </c>
      <c r="C59" s="37" t="s">
        <v>110</v>
      </c>
      <c r="D59" s="118"/>
      <c r="E59" s="83"/>
      <c r="F59" s="82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4"/>
    </row>
    <row r="60" spans="1:17" ht="25.5">
      <c r="A60" s="11" t="s">
        <v>111</v>
      </c>
      <c r="B60" s="10" t="s">
        <v>217</v>
      </c>
      <c r="C60" s="38" t="s">
        <v>112</v>
      </c>
      <c r="D60" s="119"/>
      <c r="E60" s="30"/>
      <c r="F60" s="2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</row>
    <row r="61" spans="1:17" ht="12.75">
      <c r="A61" s="11" t="s">
        <v>113</v>
      </c>
      <c r="B61" s="10" t="s">
        <v>218</v>
      </c>
      <c r="C61" s="38" t="s">
        <v>114</v>
      </c>
      <c r="D61" s="119"/>
      <c r="E61" s="30"/>
      <c r="F61" s="2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1"/>
    </row>
    <row r="62" spans="1:17" ht="13.5" thickBot="1">
      <c r="A62" s="11" t="s">
        <v>115</v>
      </c>
      <c r="B62" s="10" t="s">
        <v>219</v>
      </c>
      <c r="C62" s="38" t="s">
        <v>116</v>
      </c>
      <c r="D62" s="119"/>
      <c r="E62" s="30"/>
      <c r="F62" s="2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1"/>
    </row>
    <row r="63" spans="1:17" ht="26.25" thickBot="1">
      <c r="A63" s="16" t="s">
        <v>117</v>
      </c>
      <c r="B63" s="17" t="s">
        <v>220</v>
      </c>
      <c r="C63" s="42" t="s">
        <v>118</v>
      </c>
      <c r="D63" s="118">
        <v>32.97565592971599</v>
      </c>
      <c r="E63" s="83">
        <v>829.13</v>
      </c>
      <c r="F63" s="82">
        <v>103.3</v>
      </c>
      <c r="G63" s="83">
        <v>104.49</v>
      </c>
      <c r="H63" s="83">
        <v>103.03</v>
      </c>
      <c r="I63" s="83">
        <v>99.05</v>
      </c>
      <c r="J63" s="83">
        <v>103.2</v>
      </c>
      <c r="K63" s="83">
        <v>101.69</v>
      </c>
      <c r="L63" s="83">
        <v>101.72</v>
      </c>
      <c r="M63" s="83">
        <v>102.45</v>
      </c>
      <c r="N63" s="83">
        <v>105.14</v>
      </c>
      <c r="O63" s="83">
        <v>106.31</v>
      </c>
      <c r="P63" s="83">
        <v>110.21</v>
      </c>
      <c r="Q63" s="84">
        <v>111.11</v>
      </c>
    </row>
    <row r="64" spans="1:17" ht="39" thickBot="1">
      <c r="A64" s="24" t="s">
        <v>119</v>
      </c>
      <c r="B64" s="25" t="s">
        <v>221</v>
      </c>
      <c r="C64" s="45" t="s">
        <v>120</v>
      </c>
      <c r="D64" s="119">
        <v>20.650500920707774</v>
      </c>
      <c r="E64" s="30">
        <v>519.23</v>
      </c>
      <c r="F64" s="29">
        <v>99.09</v>
      </c>
      <c r="G64" s="30">
        <v>98.22</v>
      </c>
      <c r="H64" s="30">
        <v>96.17</v>
      </c>
      <c r="I64" s="30">
        <v>94.67</v>
      </c>
      <c r="J64" s="30">
        <v>94.86</v>
      </c>
      <c r="K64" s="30">
        <v>96.84</v>
      </c>
      <c r="L64" s="30">
        <v>98.93</v>
      </c>
      <c r="M64" s="30">
        <v>97.4</v>
      </c>
      <c r="N64" s="30">
        <v>94.18</v>
      </c>
      <c r="O64" s="30">
        <v>96.8</v>
      </c>
      <c r="P64" s="30">
        <v>99.93</v>
      </c>
      <c r="Q64" s="31">
        <v>101.42</v>
      </c>
    </row>
    <row r="65" spans="1:17" ht="13.5" thickBot="1">
      <c r="A65" s="7" t="s">
        <v>121</v>
      </c>
      <c r="B65" s="8" t="s">
        <v>222</v>
      </c>
      <c r="C65" s="37" t="s">
        <v>122</v>
      </c>
      <c r="D65" s="118">
        <v>21.30712663609572</v>
      </c>
      <c r="E65" s="83">
        <v>535.74</v>
      </c>
      <c r="F65" s="82">
        <v>95.83</v>
      </c>
      <c r="G65" s="83">
        <v>95.24</v>
      </c>
      <c r="H65" s="83">
        <v>93.66</v>
      </c>
      <c r="I65" s="83">
        <v>93.89</v>
      </c>
      <c r="J65" s="83">
        <v>91.79</v>
      </c>
      <c r="K65" s="83">
        <v>92.02</v>
      </c>
      <c r="L65" s="83">
        <v>91.99</v>
      </c>
      <c r="M65" s="83">
        <v>91.35</v>
      </c>
      <c r="N65" s="83">
        <v>90.1</v>
      </c>
      <c r="O65" s="83">
        <v>90.77</v>
      </c>
      <c r="P65" s="83">
        <v>91.05</v>
      </c>
      <c r="Q65" s="84">
        <v>90.93</v>
      </c>
    </row>
    <row r="66" spans="1:17" ht="12.75">
      <c r="A66" s="11" t="s">
        <v>123</v>
      </c>
      <c r="B66" s="10" t="s">
        <v>223</v>
      </c>
      <c r="C66" s="38" t="s">
        <v>124</v>
      </c>
      <c r="D66" s="119">
        <v>8.60573423959083</v>
      </c>
      <c r="E66" s="30">
        <v>216.38</v>
      </c>
      <c r="F66" s="29">
        <v>90.23</v>
      </c>
      <c r="G66" s="30">
        <v>91.18</v>
      </c>
      <c r="H66" s="30">
        <v>90.71</v>
      </c>
      <c r="I66" s="30">
        <v>91.67</v>
      </c>
      <c r="J66" s="30">
        <v>89.74</v>
      </c>
      <c r="K66" s="30">
        <v>91.18</v>
      </c>
      <c r="L66" s="30">
        <v>92.63</v>
      </c>
      <c r="M66" s="30">
        <v>90.22</v>
      </c>
      <c r="N66" s="30">
        <v>88.79</v>
      </c>
      <c r="O66" s="30">
        <v>88.77</v>
      </c>
      <c r="P66" s="30">
        <v>88.76</v>
      </c>
      <c r="Q66" s="31">
        <v>86.85</v>
      </c>
    </row>
    <row r="67" spans="1:17" ht="12.75">
      <c r="A67" s="11" t="s">
        <v>125</v>
      </c>
      <c r="B67" s="26" t="s">
        <v>224</v>
      </c>
      <c r="C67" s="46" t="s">
        <v>126</v>
      </c>
      <c r="D67" s="119">
        <v>8.599768530486763</v>
      </c>
      <c r="E67" s="30">
        <v>216.23</v>
      </c>
      <c r="F67" s="29">
        <v>90.22</v>
      </c>
      <c r="G67" s="30">
        <v>91.18</v>
      </c>
      <c r="H67" s="30">
        <v>90.7</v>
      </c>
      <c r="I67" s="30">
        <v>91.67</v>
      </c>
      <c r="J67" s="30">
        <v>89.74</v>
      </c>
      <c r="K67" s="30">
        <v>91.18</v>
      </c>
      <c r="L67" s="30">
        <v>92.63</v>
      </c>
      <c r="M67" s="30">
        <v>90.22</v>
      </c>
      <c r="N67" s="30">
        <v>88.77</v>
      </c>
      <c r="O67" s="30">
        <v>88.77</v>
      </c>
      <c r="P67" s="30">
        <v>88.77</v>
      </c>
      <c r="Q67" s="31">
        <v>86.84</v>
      </c>
    </row>
    <row r="68" spans="1:17" ht="12.75">
      <c r="A68" s="11" t="s">
        <v>127</v>
      </c>
      <c r="B68" s="26" t="s">
        <v>225</v>
      </c>
      <c r="C68" s="46" t="s">
        <v>128</v>
      </c>
      <c r="D68" s="119">
        <v>0.005965709104069807</v>
      </c>
      <c r="E68" s="30">
        <v>0.15</v>
      </c>
      <c r="F68" s="29">
        <v>102.96</v>
      </c>
      <c r="G68" s="30">
        <v>87.45</v>
      </c>
      <c r="H68" s="30">
        <v>105.78</v>
      </c>
      <c r="I68" s="30">
        <v>97.32</v>
      </c>
      <c r="J68" s="30">
        <v>90.27</v>
      </c>
      <c r="K68" s="30">
        <v>84.63</v>
      </c>
      <c r="L68" s="30">
        <v>90.27</v>
      </c>
      <c r="M68" s="30">
        <v>93.09</v>
      </c>
      <c r="N68" s="30">
        <v>115.65</v>
      </c>
      <c r="O68" s="30">
        <v>87.45</v>
      </c>
      <c r="P68" s="30">
        <v>71.94</v>
      </c>
      <c r="Q68" s="31">
        <v>105.78</v>
      </c>
    </row>
    <row r="69" spans="1:17" ht="12.75">
      <c r="A69" s="11" t="s">
        <v>129</v>
      </c>
      <c r="B69" s="10" t="s">
        <v>226</v>
      </c>
      <c r="C69" s="38" t="s">
        <v>130</v>
      </c>
      <c r="D69" s="119">
        <v>9.599621376328862</v>
      </c>
      <c r="E69" s="30">
        <v>241.37</v>
      </c>
      <c r="F69" s="29">
        <v>96.94</v>
      </c>
      <c r="G69" s="30">
        <v>95.4</v>
      </c>
      <c r="H69" s="30">
        <v>92.31</v>
      </c>
      <c r="I69" s="30">
        <v>91.53</v>
      </c>
      <c r="J69" s="30">
        <v>89.22</v>
      </c>
      <c r="K69" s="30">
        <v>88.44</v>
      </c>
      <c r="L69" s="30">
        <v>86.9</v>
      </c>
      <c r="M69" s="30">
        <v>87.67</v>
      </c>
      <c r="N69" s="30">
        <v>86.13</v>
      </c>
      <c r="O69" s="30">
        <v>87.67</v>
      </c>
      <c r="P69" s="30">
        <v>88.44</v>
      </c>
      <c r="Q69" s="31">
        <v>89.99</v>
      </c>
    </row>
    <row r="70" spans="1:17" ht="12.75">
      <c r="A70" s="11" t="s">
        <v>131</v>
      </c>
      <c r="B70" s="10" t="s">
        <v>227</v>
      </c>
      <c r="C70" s="38" t="s">
        <v>132</v>
      </c>
      <c r="D70" s="119">
        <v>0.02426055035655055</v>
      </c>
      <c r="E70" s="30">
        <v>0.61</v>
      </c>
      <c r="F70" s="29">
        <v>77.3</v>
      </c>
      <c r="G70" s="30">
        <v>78.53</v>
      </c>
      <c r="H70" s="30">
        <v>73.62</v>
      </c>
      <c r="I70" s="30">
        <v>63.8</v>
      </c>
      <c r="J70" s="30">
        <v>63.8</v>
      </c>
      <c r="K70" s="30">
        <v>62.57</v>
      </c>
      <c r="L70" s="30">
        <v>60.12</v>
      </c>
      <c r="M70" s="30">
        <v>60.12</v>
      </c>
      <c r="N70" s="30">
        <v>61.35</v>
      </c>
      <c r="O70" s="30">
        <v>56.44</v>
      </c>
      <c r="P70" s="30">
        <v>49.08</v>
      </c>
      <c r="Q70" s="31">
        <v>49.08</v>
      </c>
    </row>
    <row r="71" spans="1:17" ht="12.75">
      <c r="A71" s="11" t="s">
        <v>133</v>
      </c>
      <c r="B71" s="10" t="s">
        <v>228</v>
      </c>
      <c r="C71" s="38" t="s">
        <v>134</v>
      </c>
      <c r="D71" s="119">
        <v>0.0485211007131011</v>
      </c>
      <c r="E71" s="30">
        <v>1.22</v>
      </c>
      <c r="F71" s="29">
        <v>113.24</v>
      </c>
      <c r="G71" s="30">
        <v>108.88</v>
      </c>
      <c r="H71" s="30">
        <v>109.51</v>
      </c>
      <c r="I71" s="30">
        <v>130.64</v>
      </c>
      <c r="J71" s="30">
        <v>108.26</v>
      </c>
      <c r="K71" s="30">
        <v>76.56</v>
      </c>
      <c r="L71" s="30">
        <v>115.1</v>
      </c>
      <c r="M71" s="30">
        <v>121.32</v>
      </c>
      <c r="N71" s="30">
        <v>141.21</v>
      </c>
      <c r="O71" s="30">
        <v>103.91</v>
      </c>
      <c r="P71" s="30">
        <v>107.64</v>
      </c>
      <c r="Q71" s="31">
        <v>115.1</v>
      </c>
    </row>
    <row r="72" spans="1:17" ht="12.75">
      <c r="A72" s="11" t="s">
        <v>135</v>
      </c>
      <c r="B72" s="10" t="s">
        <v>229</v>
      </c>
      <c r="C72" s="38" t="s">
        <v>136</v>
      </c>
      <c r="D72" s="119">
        <v>3.0289893691063767</v>
      </c>
      <c r="E72" s="30">
        <v>76.16</v>
      </c>
      <c r="F72" s="29">
        <v>108.06</v>
      </c>
      <c r="G72" s="30">
        <v>106.21</v>
      </c>
      <c r="H72" s="30">
        <v>106.21</v>
      </c>
      <c r="I72" s="30">
        <v>107.31</v>
      </c>
      <c r="J72" s="30">
        <v>105.75</v>
      </c>
      <c r="K72" s="30">
        <v>106.21</v>
      </c>
      <c r="L72" s="30">
        <v>106.21</v>
      </c>
      <c r="M72" s="30">
        <v>105.98</v>
      </c>
      <c r="N72" s="30">
        <v>105.8</v>
      </c>
      <c r="O72" s="30">
        <v>106.32</v>
      </c>
      <c r="P72" s="30">
        <v>105.86</v>
      </c>
      <c r="Q72" s="31">
        <v>105.46</v>
      </c>
    </row>
    <row r="73" spans="1:17" ht="12.75">
      <c r="A73" s="11" t="s">
        <v>137</v>
      </c>
      <c r="B73" s="26" t="s">
        <v>230</v>
      </c>
      <c r="C73" s="46" t="s">
        <v>138</v>
      </c>
      <c r="D73" s="119">
        <v>2.541789792274009</v>
      </c>
      <c r="E73" s="30">
        <v>63.91</v>
      </c>
      <c r="F73" s="29">
        <v>106.98</v>
      </c>
      <c r="G73" s="30">
        <v>105.19</v>
      </c>
      <c r="H73" s="30">
        <v>105.19</v>
      </c>
      <c r="I73" s="30">
        <v>106.08</v>
      </c>
      <c r="J73" s="30">
        <v>105.19</v>
      </c>
      <c r="K73" s="30">
        <v>105.19</v>
      </c>
      <c r="L73" s="30">
        <v>105.19</v>
      </c>
      <c r="M73" s="30">
        <v>105.19</v>
      </c>
      <c r="N73" s="30">
        <v>104.29</v>
      </c>
      <c r="O73" s="30">
        <v>105.19</v>
      </c>
      <c r="P73" s="30">
        <v>105.19</v>
      </c>
      <c r="Q73" s="31">
        <v>104.29</v>
      </c>
    </row>
    <row r="74" spans="1:17" ht="12.75">
      <c r="A74" s="11" t="s">
        <v>139</v>
      </c>
      <c r="B74" s="26" t="s">
        <v>231</v>
      </c>
      <c r="C74" s="46" t="s">
        <v>140</v>
      </c>
      <c r="D74" s="119">
        <v>0.4871995768323676</v>
      </c>
      <c r="E74" s="30">
        <v>12.25</v>
      </c>
      <c r="F74" s="29">
        <v>113.69</v>
      </c>
      <c r="G74" s="30">
        <v>111.53</v>
      </c>
      <c r="H74" s="30">
        <v>111.53</v>
      </c>
      <c r="I74" s="30">
        <v>113.69</v>
      </c>
      <c r="J74" s="30">
        <v>108.66</v>
      </c>
      <c r="K74" s="30">
        <v>111.53</v>
      </c>
      <c r="L74" s="30">
        <v>111.53</v>
      </c>
      <c r="M74" s="30">
        <v>110.1</v>
      </c>
      <c r="N74" s="30">
        <v>113.69</v>
      </c>
      <c r="O74" s="30">
        <v>112.25</v>
      </c>
      <c r="P74" s="30">
        <v>109.38</v>
      </c>
      <c r="Q74" s="31">
        <v>111.53</v>
      </c>
    </row>
    <row r="75" spans="1:17" ht="13.5" thickBot="1">
      <c r="A75" s="27" t="s">
        <v>141</v>
      </c>
      <c r="B75" s="28" t="s">
        <v>232</v>
      </c>
      <c r="C75" s="47" t="s">
        <v>142</v>
      </c>
      <c r="D75" s="119"/>
      <c r="E75" s="30"/>
      <c r="F75" s="2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1"/>
    </row>
    <row r="76" spans="1:17" ht="14.25" thickBot="1" thickTop="1">
      <c r="A76" s="7" t="s">
        <v>143</v>
      </c>
      <c r="B76" s="8" t="s">
        <v>233</v>
      </c>
      <c r="C76" s="37" t="s">
        <v>144</v>
      </c>
      <c r="D76" s="118">
        <v>45.71721743418829</v>
      </c>
      <c r="E76" s="83">
        <v>1149.5</v>
      </c>
      <c r="F76" s="82">
        <v>98.8</v>
      </c>
      <c r="G76" s="83">
        <v>98.86</v>
      </c>
      <c r="H76" s="83">
        <v>92.52</v>
      </c>
      <c r="I76" s="83">
        <v>93.1</v>
      </c>
      <c r="J76" s="83">
        <v>92.99</v>
      </c>
      <c r="K76" s="83">
        <v>88.91</v>
      </c>
      <c r="L76" s="83">
        <v>95.36</v>
      </c>
      <c r="M76" s="83">
        <v>99.7</v>
      </c>
      <c r="N76" s="83">
        <v>103.57</v>
      </c>
      <c r="O76" s="83">
        <v>103.57</v>
      </c>
      <c r="P76" s="83">
        <v>103.72</v>
      </c>
      <c r="Q76" s="84">
        <v>107.86</v>
      </c>
    </row>
    <row r="77" spans="1:17" ht="12.75">
      <c r="A77" s="11" t="s">
        <v>145</v>
      </c>
      <c r="B77" s="10" t="s">
        <v>234</v>
      </c>
      <c r="C77" s="38" t="s">
        <v>146</v>
      </c>
      <c r="D77" s="119">
        <v>33.63466792874558</v>
      </c>
      <c r="E77" s="30">
        <v>845.7</v>
      </c>
      <c r="F77" s="29">
        <v>104.07</v>
      </c>
      <c r="G77" s="30">
        <v>104.07</v>
      </c>
      <c r="H77" s="30">
        <v>95.18</v>
      </c>
      <c r="I77" s="30">
        <v>95.09</v>
      </c>
      <c r="J77" s="30">
        <v>95.09</v>
      </c>
      <c r="K77" s="30">
        <v>95.09</v>
      </c>
      <c r="L77" s="30">
        <v>103.92</v>
      </c>
      <c r="M77" s="30">
        <v>109.82</v>
      </c>
      <c r="N77" s="30">
        <v>112.78</v>
      </c>
      <c r="O77" s="30">
        <v>112.78</v>
      </c>
      <c r="P77" s="30">
        <v>112.78</v>
      </c>
      <c r="Q77" s="31">
        <v>112.72</v>
      </c>
    </row>
    <row r="78" spans="1:17" ht="12.75">
      <c r="A78" s="11" t="s">
        <v>147</v>
      </c>
      <c r="B78" s="26" t="s">
        <v>235</v>
      </c>
      <c r="C78" s="46" t="s">
        <v>148</v>
      </c>
      <c r="D78" s="119">
        <v>33.63466792874558</v>
      </c>
      <c r="E78" s="30">
        <v>845.7</v>
      </c>
      <c r="F78" s="29">
        <v>104.07</v>
      </c>
      <c r="G78" s="30">
        <v>104.07</v>
      </c>
      <c r="H78" s="30">
        <v>95.18</v>
      </c>
      <c r="I78" s="30">
        <v>95.09</v>
      </c>
      <c r="J78" s="30">
        <v>95.09</v>
      </c>
      <c r="K78" s="30">
        <v>95.09</v>
      </c>
      <c r="L78" s="30">
        <v>103.92</v>
      </c>
      <c r="M78" s="30">
        <v>109.82</v>
      </c>
      <c r="N78" s="30">
        <v>112.78</v>
      </c>
      <c r="O78" s="30">
        <v>112.78</v>
      </c>
      <c r="P78" s="30">
        <v>112.78</v>
      </c>
      <c r="Q78" s="31">
        <v>112.72</v>
      </c>
    </row>
    <row r="79" spans="1:17" ht="12.75">
      <c r="A79" s="11" t="s">
        <v>149</v>
      </c>
      <c r="B79" s="26" t="s">
        <v>236</v>
      </c>
      <c r="C79" s="46" t="s">
        <v>150</v>
      </c>
      <c r="D79" s="119"/>
      <c r="E79" s="30"/>
      <c r="F79" s="2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1"/>
    </row>
    <row r="80" spans="1:17" ht="12.75">
      <c r="A80" s="11" t="s">
        <v>151</v>
      </c>
      <c r="B80" s="10" t="s">
        <v>237</v>
      </c>
      <c r="C80" s="38" t="s">
        <v>152</v>
      </c>
      <c r="D80" s="119">
        <v>1.924935470913191</v>
      </c>
      <c r="E80" s="30">
        <v>48.4</v>
      </c>
      <c r="F80" s="29">
        <v>96.96</v>
      </c>
      <c r="G80" s="30">
        <v>98.19</v>
      </c>
      <c r="H80" s="30">
        <v>103.1</v>
      </c>
      <c r="I80" s="30">
        <v>101.87</v>
      </c>
      <c r="J80" s="30">
        <v>99.41</v>
      </c>
      <c r="K80" s="30">
        <v>94.5</v>
      </c>
      <c r="L80" s="30">
        <v>93.28</v>
      </c>
      <c r="M80" s="30">
        <v>93.28</v>
      </c>
      <c r="N80" s="30">
        <v>98.19</v>
      </c>
      <c r="O80" s="30">
        <v>98.19</v>
      </c>
      <c r="P80" s="30">
        <v>101.87</v>
      </c>
      <c r="Q80" s="31">
        <v>101.87</v>
      </c>
    </row>
    <row r="81" spans="1:17" ht="13.5" thickBot="1">
      <c r="A81" s="11" t="s">
        <v>153</v>
      </c>
      <c r="B81" s="10" t="s">
        <v>238</v>
      </c>
      <c r="C81" s="38" t="s">
        <v>154</v>
      </c>
      <c r="D81" s="119">
        <v>10.157614034529525</v>
      </c>
      <c r="E81" s="30">
        <v>255.4</v>
      </c>
      <c r="F81" s="29">
        <v>81.74</v>
      </c>
      <c r="G81" s="30">
        <v>81.74</v>
      </c>
      <c r="H81" s="30">
        <v>81.74</v>
      </c>
      <c r="I81" s="30">
        <v>84.84</v>
      </c>
      <c r="J81" s="30">
        <v>84.84</v>
      </c>
      <c r="K81" s="30">
        <v>67.4</v>
      </c>
      <c r="L81" s="30">
        <v>67.4</v>
      </c>
      <c r="M81" s="30">
        <v>67.4</v>
      </c>
      <c r="N81" s="30">
        <v>74.08</v>
      </c>
      <c r="O81" s="30">
        <v>74.08</v>
      </c>
      <c r="P81" s="30">
        <v>74.08</v>
      </c>
      <c r="Q81" s="31">
        <v>92.9</v>
      </c>
    </row>
    <row r="82" spans="1:17" ht="13.5" thickBot="1">
      <c r="A82" s="16" t="s">
        <v>155</v>
      </c>
      <c r="B82" s="17" t="s">
        <v>239</v>
      </c>
      <c r="C82" s="42" t="s">
        <v>156</v>
      </c>
      <c r="D82" s="120">
        <v>67.02434407028402</v>
      </c>
      <c r="E82" s="86">
        <v>1685.24</v>
      </c>
      <c r="F82" s="85">
        <v>97.86</v>
      </c>
      <c r="G82" s="86">
        <v>97.71</v>
      </c>
      <c r="H82" s="86">
        <v>92.88</v>
      </c>
      <c r="I82" s="86">
        <v>93.35</v>
      </c>
      <c r="J82" s="86">
        <v>92.61</v>
      </c>
      <c r="K82" s="86">
        <v>89.9</v>
      </c>
      <c r="L82" s="86">
        <v>94.29</v>
      </c>
      <c r="M82" s="86">
        <v>97.05</v>
      </c>
      <c r="N82" s="86">
        <v>99.28</v>
      </c>
      <c r="O82" s="86">
        <v>99.5</v>
      </c>
      <c r="P82" s="86">
        <v>99.69</v>
      </c>
      <c r="Q82" s="87">
        <v>102.48</v>
      </c>
    </row>
    <row r="83" spans="1:17" ht="39" thickBot="1">
      <c r="A83" s="16" t="s">
        <v>157</v>
      </c>
      <c r="B83" s="17" t="s">
        <v>240</v>
      </c>
      <c r="C83" s="42" t="s">
        <v>158</v>
      </c>
      <c r="D83" s="121">
        <v>100</v>
      </c>
      <c r="E83" s="89">
        <v>2514.37</v>
      </c>
      <c r="F83" s="88">
        <v>99.65</v>
      </c>
      <c r="G83" s="89">
        <v>99.94</v>
      </c>
      <c r="H83" s="89">
        <v>96.23</v>
      </c>
      <c r="I83" s="89">
        <v>95.23</v>
      </c>
      <c r="J83" s="89">
        <v>96.1</v>
      </c>
      <c r="K83" s="89">
        <v>93.79</v>
      </c>
      <c r="L83" s="89">
        <v>96.74</v>
      </c>
      <c r="M83" s="89">
        <v>98.83</v>
      </c>
      <c r="N83" s="89">
        <v>101.22</v>
      </c>
      <c r="O83" s="89">
        <v>101.75</v>
      </c>
      <c r="P83" s="89">
        <v>103.16</v>
      </c>
      <c r="Q83" s="90">
        <v>105.33</v>
      </c>
    </row>
    <row r="84" spans="1:17" ht="39" thickBot="1">
      <c r="A84" s="24" t="s">
        <v>159</v>
      </c>
      <c r="B84" s="59" t="s">
        <v>241</v>
      </c>
      <c r="C84" s="45" t="s">
        <v>160</v>
      </c>
      <c r="D84" s="122">
        <v>87.67484499099177</v>
      </c>
      <c r="E84" s="125">
        <v>2204.47</v>
      </c>
      <c r="F84" s="33">
        <v>98.15</v>
      </c>
      <c r="G84" s="33">
        <v>97.83</v>
      </c>
      <c r="H84" s="33">
        <v>93.66</v>
      </c>
      <c r="I84" s="33">
        <v>93.66</v>
      </c>
      <c r="J84" s="33">
        <v>93.14</v>
      </c>
      <c r="K84" s="33">
        <v>91.53</v>
      </c>
      <c r="L84" s="33">
        <v>95.38</v>
      </c>
      <c r="M84" s="33">
        <v>97.13</v>
      </c>
      <c r="N84" s="33">
        <v>98.08</v>
      </c>
      <c r="O84" s="33">
        <v>98.86</v>
      </c>
      <c r="P84" s="33">
        <v>99.75</v>
      </c>
      <c r="Q84" s="34">
        <v>102.23</v>
      </c>
    </row>
    <row r="85" spans="1:17" ht="51.75" thickBot="1">
      <c r="A85" s="61"/>
      <c r="B85" s="64" t="s">
        <v>254</v>
      </c>
      <c r="C85" s="61"/>
      <c r="D85" s="123">
        <v>90.04561778894912</v>
      </c>
      <c r="E85" s="123">
        <v>2264.08</v>
      </c>
      <c r="F85" s="74">
        <v>101.67</v>
      </c>
      <c r="G85" s="74">
        <v>102</v>
      </c>
      <c r="H85" s="74">
        <v>97.87</v>
      </c>
      <c r="I85" s="75">
        <v>96.41</v>
      </c>
      <c r="J85" s="75">
        <v>97.38</v>
      </c>
      <c r="K85" s="75">
        <v>96.77</v>
      </c>
      <c r="L85" s="75">
        <v>100.05</v>
      </c>
      <c r="M85" s="75">
        <v>102.37</v>
      </c>
      <c r="N85" s="75">
        <v>104.27</v>
      </c>
      <c r="O85" s="75">
        <v>104.86</v>
      </c>
      <c r="P85" s="75">
        <v>106.43</v>
      </c>
      <c r="Q85" s="76">
        <v>106.71</v>
      </c>
    </row>
    <row r="86" spans="1:17" ht="26.25" thickBot="1">
      <c r="A86" s="62"/>
      <c r="B86" s="65" t="s">
        <v>255</v>
      </c>
      <c r="C86" s="62"/>
      <c r="D86" s="124">
        <v>57.06996185923313</v>
      </c>
      <c r="E86" s="124">
        <v>1434.95</v>
      </c>
      <c r="F86" s="79">
        <v>100.73</v>
      </c>
      <c r="G86" s="79">
        <v>100.55</v>
      </c>
      <c r="H86" s="79">
        <v>94.89</v>
      </c>
      <c r="I86" s="80">
        <v>94.88</v>
      </c>
      <c r="J86" s="80">
        <v>94.02</v>
      </c>
      <c r="K86" s="80">
        <v>93.93</v>
      </c>
      <c r="L86" s="80">
        <v>99.09</v>
      </c>
      <c r="M86" s="80">
        <v>102.33</v>
      </c>
      <c r="N86" s="80">
        <v>103.77</v>
      </c>
      <c r="O86" s="80">
        <v>104.02</v>
      </c>
      <c r="P86" s="80">
        <v>104.25</v>
      </c>
      <c r="Q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tuohimaa</cp:lastModifiedBy>
  <cp:lastPrinted>2005-06-09T06:24:24Z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