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Hein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<sst xmlns="http://schemas.openxmlformats.org/spreadsheetml/2006/main" count="427" uniqueCount="75">
  <si>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</si>
  <si>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</si>
  <si>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</si>
  <si>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</si>
  <si>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</si>
  <si>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</si>
  <si>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</si>
  <si>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</si>
  <si>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</si>
  <si>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</si>
  <si>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</si>
  <si>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</si>
  <si>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</si>
  <si>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</si>
  <si>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</si>
  <si>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</si>
  <si>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</si>
  <si>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</si>
  <si>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</si>
  <si>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</si>
  <si>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</si>
  <si>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</si>
  <si>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</si>
  <si>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</si>
  <si>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</si>
  <si>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</si>
  <si>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</si>
  <si>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</si>
  <si>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</si>
  <si>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</si>
  <si>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</si>
  <si>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</si>
  <si>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</si>
  <si>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</si>
  <si>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</si>
  <si>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</si>
  <si>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</si>
  <si>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</si>
  <si>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</si>
  <si>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</si>
  <si>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</si>
  <si>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</si>
  <si>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</si>
  <si>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</si>
  <si>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</si>
  <si>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</si>
  <si>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</si>
  <si>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</si>
  <si>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</si>
  <si>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</si>
  <si>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</si>
  <si>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</si>
  <si>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</si>
  <si>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</si>
  <si>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</si>
  <si>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</si>
  <si>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</si>
  <si>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</si>
  <si>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</si>
  <si>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</si>
  <si>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</si>
  <si>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</si>
  <si>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</si>
  <si>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</si>
  <si>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</si>
  <si>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Heinäkuu</t>
  </si>
  <si>
    <t>7/08 - 7/07</t>
  </si>
  <si>
    <t>(7/07 - 7/06)</t>
  </si>
  <si>
    <t>5-7/08 - 5-7/07</t>
  </si>
  <si>
    <t>(5-7/07 - 5-7/06)</t>
  </si>
  <si>
    <t>(9,7)</t>
  </si>
  <si>
    <t>(10,2)</t>
  </si>
  <si>
    <t>(10,7)</t>
  </si>
  <si>
    <t>(7,2)</t>
  </si>
  <si>
    <t>(8,6)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</si>
</sst>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28256934"/>
        <c:axId val="52985815"/>
      </c:lineChart>
      <c:catAx>
        <c:axId val="2825693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2985815"/>
        <c:crossesAt val="0"/>
        <c:auto val="0"/>
        <c:lblOffset val="100"/>
        <c:tickLblSkip val="6"/>
        <c:tickMarkSkip val="24"/>
        <c:noMultiLvlLbl val="0"/>
      </c:catAx>
      <c:valAx>
        <c:axId val="5298581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56934"/>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152.7</c:v>
                </c:pt>
                <c:pt idx="159">
                  <c:v>156.6</c:v>
                </c:pt>
                <c:pt idx="160">
                  <c:v>175.5</c:v>
                </c:pt>
                <c:pt idx="161">
                  <c:v>207.8</c:v>
                </c:pt>
                <c:pt idx="162">
                  <c:v>180</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115.4</c:v>
                </c:pt>
                <c:pt idx="107">
                  <c:v>116.5</c:v>
                </c:pt>
                <c:pt idx="108">
                  <c:v>115.3</c:v>
                </c:pt>
                <c:pt idx="109">
                  <c:v>118</c:v>
                </c:pt>
                <c:pt idx="110">
                  <c:v>117.5</c:v>
                </c:pt>
                <c:pt idx="111">
                  <c:v>116.8</c:v>
                </c:pt>
                <c:pt idx="112">
                  <c:v>119.5</c:v>
                </c:pt>
                <c:pt idx="113">
                  <c:v>118.6</c:v>
                </c:pt>
                <c:pt idx="114">
                  <c:v>120.3</c:v>
                </c:pt>
                <c:pt idx="115">
                  <c:v>119.8</c:v>
                </c:pt>
                <c:pt idx="116">
                  <c:v>120.7</c:v>
                </c:pt>
                <c:pt idx="117">
                  <c:v>121.7</c:v>
                </c:pt>
                <c:pt idx="118">
                  <c:v>122.2</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145.6</c:v>
                </c:pt>
                <c:pt idx="145">
                  <c:v>146.5</c:v>
                </c:pt>
                <c:pt idx="146">
                  <c:v>147.9</c:v>
                </c:pt>
                <c:pt idx="147">
                  <c:v>149.3</c:v>
                </c:pt>
                <c:pt idx="148">
                  <c:v>151</c:v>
                </c:pt>
                <c:pt idx="149">
                  <c:v>152.6</c:v>
                </c:pt>
                <c:pt idx="150">
                  <c:v>153.4</c:v>
                </c:pt>
                <c:pt idx="151">
                  <c:v>155.3</c:v>
                </c:pt>
                <c:pt idx="152">
                  <c:v>156.9</c:v>
                </c:pt>
                <c:pt idx="153">
                  <c:v>158.9</c:v>
                </c:pt>
                <c:pt idx="154">
                  <c:v>161</c:v>
                </c:pt>
                <c:pt idx="155">
                  <c:v>162.3</c:v>
                </c:pt>
                <c:pt idx="156">
                  <c:v>163.8</c:v>
                </c:pt>
                <c:pt idx="157">
                  <c:v>166.6</c:v>
                </c:pt>
                <c:pt idx="158">
                  <c:v>168.1</c:v>
                </c:pt>
                <c:pt idx="159">
                  <c:v>170.4</c:v>
                </c:pt>
                <c:pt idx="160">
                  <c:v>171.7</c:v>
                </c:pt>
                <c:pt idx="161">
                  <c:v>173.5</c:v>
                </c:pt>
                <c:pt idx="162">
                  <c:v>176.2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55.4</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145.3</c:v>
                </c:pt>
                <c:pt idx="145">
                  <c:v>146.6</c:v>
                </c:pt>
                <c:pt idx="146">
                  <c:v>148</c:v>
                </c:pt>
                <c:pt idx="147">
                  <c:v>149.4</c:v>
                </c:pt>
                <c:pt idx="148">
                  <c:v>150.8</c:v>
                </c:pt>
                <c:pt idx="149">
                  <c:v>152.3</c:v>
                </c:pt>
                <c:pt idx="150">
                  <c:v>153.9</c:v>
                </c:pt>
                <c:pt idx="151">
                  <c:v>155.5</c:v>
                </c:pt>
                <c:pt idx="152">
                  <c:v>157.1</c:v>
                </c:pt>
                <c:pt idx="153">
                  <c:v>158.9</c:v>
                </c:pt>
                <c:pt idx="154">
                  <c:v>160.6</c:v>
                </c:pt>
                <c:pt idx="155">
                  <c:v>162.4</c:v>
                </c:pt>
                <c:pt idx="156">
                  <c:v>164.3</c:v>
                </c:pt>
                <c:pt idx="157">
                  <c:v>166.1</c:v>
                </c:pt>
                <c:pt idx="158">
                  <c:v>168</c:v>
                </c:pt>
                <c:pt idx="159">
                  <c:v>170</c:v>
                </c:pt>
                <c:pt idx="160">
                  <c:v>171.9</c:v>
                </c:pt>
                <c:pt idx="161">
                  <c:v>173.8</c:v>
                </c:pt>
                <c:pt idx="162">
                  <c:v>175.8</c:v>
                </c:pt>
              </c:numCache>
            </c:numRef>
          </c:val>
          <c:smooth val="0"/>
        </c:ser>
        <c:axId val="7110288"/>
        <c:axId val="63992593"/>
      </c:lineChart>
      <c:catAx>
        <c:axId val="711028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3992593"/>
        <c:crossesAt val="0"/>
        <c:auto val="0"/>
        <c:lblOffset val="100"/>
        <c:tickLblSkip val="6"/>
        <c:tickMarkSkip val="24"/>
        <c:noMultiLvlLbl val="0"/>
      </c:catAx>
      <c:valAx>
        <c:axId val="6399259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110288"/>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137.4</c:v>
                </c:pt>
                <c:pt idx="160">
                  <c:v>165.4</c:v>
                </c:pt>
                <c:pt idx="161">
                  <c:v>186.2</c:v>
                </c:pt>
                <c:pt idx="162">
                  <c:v>215</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71.8</c:v>
                </c:pt>
                <c:pt idx="5">
                  <c:v>72.7</c:v>
                </c:pt>
                <c:pt idx="6">
                  <c:v>65.4</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90.9</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105.3</c:v>
                </c:pt>
                <c:pt idx="77">
                  <c:v>107.5</c:v>
                </c:pt>
                <c:pt idx="78">
                  <c:v>108.2</c:v>
                </c:pt>
                <c:pt idx="79">
                  <c:v>107.6</c:v>
                </c:pt>
                <c:pt idx="80">
                  <c:v>106.7</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126.6</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139.2</c:v>
                </c:pt>
                <c:pt idx="139">
                  <c:v>140.6</c:v>
                </c:pt>
                <c:pt idx="140">
                  <c:v>141.4</c:v>
                </c:pt>
                <c:pt idx="141">
                  <c:v>143.4</c:v>
                </c:pt>
                <c:pt idx="142">
                  <c:v>143.3</c:v>
                </c:pt>
                <c:pt idx="143">
                  <c:v>146.3</c:v>
                </c:pt>
                <c:pt idx="144">
                  <c:v>147</c:v>
                </c:pt>
                <c:pt idx="145">
                  <c:v>149.1</c:v>
                </c:pt>
                <c:pt idx="146">
                  <c:v>149</c:v>
                </c:pt>
                <c:pt idx="147">
                  <c:v>149.7</c:v>
                </c:pt>
                <c:pt idx="148">
                  <c:v>149.8</c:v>
                </c:pt>
                <c:pt idx="149">
                  <c:v>153.1</c:v>
                </c:pt>
                <c:pt idx="150">
                  <c:v>154.3</c:v>
                </c:pt>
                <c:pt idx="151">
                  <c:v>155.3</c:v>
                </c:pt>
                <c:pt idx="152">
                  <c:v>156.7</c:v>
                </c:pt>
                <c:pt idx="153">
                  <c:v>158.9</c:v>
                </c:pt>
                <c:pt idx="154">
                  <c:v>161.7</c:v>
                </c:pt>
                <c:pt idx="155">
                  <c:v>162.4</c:v>
                </c:pt>
                <c:pt idx="156">
                  <c:v>164.4</c:v>
                </c:pt>
                <c:pt idx="157">
                  <c:v>166.1</c:v>
                </c:pt>
                <c:pt idx="158">
                  <c:v>168.1</c:v>
                </c:pt>
                <c:pt idx="159">
                  <c:v>170.4</c:v>
                </c:pt>
                <c:pt idx="160">
                  <c:v>172.1</c:v>
                </c:pt>
                <c:pt idx="161">
                  <c:v>171.8</c:v>
                </c:pt>
                <c:pt idx="162">
                  <c:v>172.9</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72.3</c:v>
                </c:pt>
                <c:pt idx="6">
                  <c:v>72.4</c:v>
                </c:pt>
                <c:pt idx="7">
                  <c:v>72.5</c:v>
                </c:pt>
                <c:pt idx="8">
                  <c:v>72.7</c:v>
                </c:pt>
                <c:pt idx="9">
                  <c:v>72.8</c:v>
                </c:pt>
                <c:pt idx="10">
                  <c:v>72.8</c:v>
                </c:pt>
                <c:pt idx="11">
                  <c:v>72.9</c:v>
                </c:pt>
                <c:pt idx="12">
                  <c:v>72.9</c:v>
                </c:pt>
                <c:pt idx="13">
                  <c:v>73</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91.1</c:v>
                </c:pt>
                <c:pt idx="47">
                  <c:v>91.5</c:v>
                </c:pt>
                <c:pt idx="48">
                  <c:v>91.9</c:v>
                </c:pt>
                <c:pt idx="49">
                  <c:v>92.4</c:v>
                </c:pt>
                <c:pt idx="50">
                  <c:v>92.9</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99.9</c:v>
                </c:pt>
                <c:pt idx="66">
                  <c:v>100.3</c:v>
                </c:pt>
                <c:pt idx="67">
                  <c:v>100.9</c:v>
                </c:pt>
                <c:pt idx="68">
                  <c:v>101.5</c:v>
                </c:pt>
                <c:pt idx="69">
                  <c:v>102</c:v>
                </c:pt>
                <c:pt idx="70">
                  <c:v>102.6</c:v>
                </c:pt>
                <c:pt idx="71">
                  <c:v>103.2</c:v>
                </c:pt>
                <c:pt idx="72">
                  <c:v>104</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108.3</c:v>
                </c:pt>
                <c:pt idx="86">
                  <c:v>108.6</c:v>
                </c:pt>
                <c:pt idx="87">
                  <c:v>109</c:v>
                </c:pt>
                <c:pt idx="88">
                  <c:v>109.3</c:v>
                </c:pt>
                <c:pt idx="89">
                  <c:v>109.5</c:v>
                </c:pt>
                <c:pt idx="90">
                  <c:v>109.7</c:v>
                </c:pt>
                <c:pt idx="91">
                  <c:v>109.9</c:v>
                </c:pt>
                <c:pt idx="92">
                  <c:v>110.2</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151.3</c:v>
                </c:pt>
                <c:pt idx="149">
                  <c:v>152.7</c:v>
                </c:pt>
                <c:pt idx="150">
                  <c:v>154.2</c:v>
                </c:pt>
                <c:pt idx="151">
                  <c:v>155.7</c:v>
                </c:pt>
                <c:pt idx="152">
                  <c:v>157.3</c:v>
                </c:pt>
                <c:pt idx="153">
                  <c:v>159.1</c:v>
                </c:pt>
                <c:pt idx="154">
                  <c:v>160.9</c:v>
                </c:pt>
                <c:pt idx="155">
                  <c:v>162.6</c:v>
                </c:pt>
                <c:pt idx="156">
                  <c:v>164.4</c:v>
                </c:pt>
                <c:pt idx="157">
                  <c:v>166.1</c:v>
                </c:pt>
                <c:pt idx="158">
                  <c:v>167.9</c:v>
                </c:pt>
                <c:pt idx="159">
                  <c:v>169.5</c:v>
                </c:pt>
                <c:pt idx="160">
                  <c:v>171</c:v>
                </c:pt>
                <c:pt idx="161">
                  <c:v>172.3</c:v>
                </c:pt>
                <c:pt idx="162">
                  <c:v>173.5</c:v>
                </c:pt>
              </c:numCache>
            </c:numRef>
          </c:val>
          <c:smooth val="0"/>
        </c:ser>
        <c:axId val="39062426"/>
        <c:axId val="16017515"/>
      </c:lineChart>
      <c:catAx>
        <c:axId val="3906242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6017515"/>
        <c:crossesAt val="0"/>
        <c:auto val="0"/>
        <c:lblOffset val="100"/>
        <c:tickLblSkip val="6"/>
        <c:tickMarkSkip val="24"/>
        <c:noMultiLvlLbl val="0"/>
      </c:catAx>
      <c:valAx>
        <c:axId val="16017515"/>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062426"/>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B26" sqref="B26"/>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B17" sqref="B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65</v>
      </c>
      <c r="B3" s="40"/>
      <c r="C3" s="40"/>
      <c r="D3" s="40"/>
      <c r="E3" s="41"/>
      <c r="F3" s="41"/>
      <c r="G3" s="20"/>
      <c r="H3" s="20"/>
      <c r="I3" s="42"/>
    </row>
    <row r="4" spans="1:9" ht="12.75">
      <c r="A4" s="44"/>
      <c r="B4" s="40"/>
      <c r="C4" s="40"/>
      <c r="D4" s="40"/>
      <c r="E4" s="41"/>
      <c r="F4" s="41"/>
      <c r="G4" s="20"/>
      <c r="H4" s="20"/>
      <c r="I4" s="42"/>
    </row>
    <row r="5" spans="1:9" ht="12.75">
      <c r="A5" s="44"/>
      <c r="B5" s="40"/>
      <c r="C5" s="40"/>
      <c r="D5" s="4" t="s">
        <v>65</v>
      </c>
      <c r="E5" s="5" t="s">
        <v>1</v>
      </c>
      <c r="F5" s="6"/>
      <c r="G5" s="5" t="s">
        <v>2</v>
      </c>
      <c r="H5" s="6"/>
      <c r="I5" s="42"/>
    </row>
    <row r="6" spans="1:9" ht="12.75">
      <c r="A6" s="44"/>
      <c r="B6" s="40"/>
      <c r="C6" s="40"/>
      <c r="D6" s="7" t="s">
        <v>64</v>
      </c>
      <c r="E6" s="8" t="s">
        <v>66</v>
      </c>
      <c r="F6" s="9" t="s">
        <v>67</v>
      </c>
      <c r="G6" s="8" t="s">
        <v>68</v>
      </c>
      <c r="H6" s="9" t="s">
        <v>69</v>
      </c>
      <c r="I6" s="42"/>
    </row>
    <row r="7" spans="1:9" ht="12.75">
      <c r="A7" s="44" t="s">
        <v>3</v>
      </c>
      <c r="B7" s="40"/>
      <c r="C7" s="40"/>
      <c r="D7" s="58">
        <v>187.7</v>
      </c>
      <c r="E7" s="55">
        <v>16.4</v>
      </c>
      <c r="F7" s="57" t="s">
        <v>70</v>
      </c>
      <c r="G7" s="58">
        <v>13.2</v>
      </c>
      <c r="H7" s="57" t="s">
        <v>71</v>
      </c>
      <c r="I7" s="42"/>
    </row>
    <row r="8" spans="1:9" ht="12.75">
      <c r="A8" s="44" t="s">
        <v>4</v>
      </c>
      <c r="B8" s="40"/>
      <c r="C8" s="40"/>
      <c r="D8" s="58">
        <v>180</v>
      </c>
      <c r="E8" s="55">
        <v>18</v>
      </c>
      <c r="F8" s="57" t="s">
        <v>72</v>
      </c>
      <c r="G8" s="55">
        <v>13.2</v>
      </c>
      <c r="H8" s="57" t="s">
        <v>72</v>
      </c>
      <c r="I8" s="42"/>
    </row>
    <row r="9" spans="1:9" ht="12.75">
      <c r="A9" s="44" t="s">
        <v>5</v>
      </c>
      <c r="B9" s="40"/>
      <c r="C9" s="40"/>
      <c r="D9" s="58">
        <v>215</v>
      </c>
      <c r="E9" s="56">
        <v>12.4</v>
      </c>
      <c r="F9" s="57" t="s">
        <v>73</v>
      </c>
      <c r="G9" s="56">
        <v>13.3</v>
      </c>
      <c r="H9" s="57" t="s">
        <v>74</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0" sqref="C170"/>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57.7</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55.4</v>
      </c>
      <c r="I10" s="54">
        <v>62.3</v>
      </c>
      <c r="J10" s="54">
        <v>71.8</v>
      </c>
      <c r="K10" s="54">
        <v>72</v>
      </c>
    </row>
    <row r="11" spans="2:11" ht="12.75">
      <c r="B11" s="27" t="s">
        <v>50</v>
      </c>
      <c r="C11" s="54">
        <v>83.8</v>
      </c>
      <c r="D11" s="54">
        <v>60.3</v>
      </c>
      <c r="E11" s="54">
        <v>58.4</v>
      </c>
      <c r="F11" s="54">
        <v>83.3</v>
      </c>
      <c r="G11" s="54">
        <v>56.4</v>
      </c>
      <c r="H11" s="54">
        <v>55.8</v>
      </c>
      <c r="I11" s="54">
        <v>90.6</v>
      </c>
      <c r="J11" s="54">
        <v>72.7</v>
      </c>
      <c r="K11" s="54">
        <v>72.3</v>
      </c>
    </row>
    <row r="12" spans="2:11" ht="12.75">
      <c r="B12" s="27" t="s">
        <v>51</v>
      </c>
      <c r="C12" s="54">
        <v>60.6</v>
      </c>
      <c r="D12" s="54">
        <v>58.2</v>
      </c>
      <c r="E12" s="54">
        <v>58.8</v>
      </c>
      <c r="F12" s="54">
        <v>54.5</v>
      </c>
      <c r="G12" s="54">
        <v>56</v>
      </c>
      <c r="H12" s="54">
        <v>56.3</v>
      </c>
      <c r="I12" s="54">
        <v>85.2</v>
      </c>
      <c r="J12" s="54">
        <v>65.4</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65.9</v>
      </c>
      <c r="E23" s="54">
        <v>65</v>
      </c>
      <c r="F23" s="54">
        <v>84.2</v>
      </c>
      <c r="G23" s="54">
        <v>67.7</v>
      </c>
      <c r="H23" s="54">
        <v>62.3</v>
      </c>
      <c r="I23" s="54">
        <v>82.8</v>
      </c>
      <c r="J23" s="54">
        <v>72.9</v>
      </c>
      <c r="K23" s="54">
        <v>73.2</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v>
      </c>
      <c r="H46" s="54">
        <v>77.2</v>
      </c>
      <c r="I46" s="54">
        <v>78.2</v>
      </c>
      <c r="J46" s="54">
        <v>87.4</v>
      </c>
      <c r="K46" s="54">
        <v>87.7</v>
      </c>
    </row>
    <row r="47" spans="2:11" ht="12.75">
      <c r="B47" s="27" t="s">
        <v>50</v>
      </c>
      <c r="C47" s="54">
        <v>90.6</v>
      </c>
      <c r="D47" s="54">
        <v>78</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90.9</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92.9</v>
      </c>
    </row>
    <row r="57" spans="2:11" ht="12.75">
      <c r="B57" s="27" t="s">
        <v>48</v>
      </c>
      <c r="C57" s="54">
        <v>78.8</v>
      </c>
      <c r="D57" s="54">
        <v>87.6</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v>
      </c>
      <c r="E60" s="54">
        <v>89.7</v>
      </c>
      <c r="F60" s="54">
        <v>107</v>
      </c>
      <c r="G60" s="54">
        <v>89.5</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90.9</v>
      </c>
      <c r="E64" s="54">
        <v>92.6</v>
      </c>
      <c r="F64" s="54">
        <v>88</v>
      </c>
      <c r="G64" s="54">
        <v>91.9</v>
      </c>
      <c r="H64" s="54">
        <v>92.3</v>
      </c>
      <c r="I64" s="54">
        <v>98.3</v>
      </c>
      <c r="J64" s="54">
        <v>96.8</v>
      </c>
      <c r="K64" s="54">
        <v>96.7</v>
      </c>
    </row>
    <row r="65" spans="2:11" ht="12.75">
      <c r="B65" s="27" t="s">
        <v>56</v>
      </c>
      <c r="C65" s="54">
        <v>106.5</v>
      </c>
      <c r="D65" s="54">
        <v>93.3</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96.7</v>
      </c>
      <c r="E70" s="54">
        <v>98.7</v>
      </c>
      <c r="F70" s="54">
        <v>93.6</v>
      </c>
      <c r="G70" s="54">
        <v>99.1</v>
      </c>
      <c r="H70" s="54">
        <v>98.9</v>
      </c>
      <c r="I70" s="54">
        <v>89.9</v>
      </c>
      <c r="J70" s="54">
        <v>99.6</v>
      </c>
      <c r="K70" s="54">
        <v>99.4</v>
      </c>
    </row>
    <row r="71" spans="2:11" ht="12.75">
      <c r="B71" s="27" t="s">
        <v>50</v>
      </c>
      <c r="C71" s="54">
        <v>131.8</v>
      </c>
      <c r="D71" s="54">
        <v>103.7</v>
      </c>
      <c r="E71" s="54">
        <v>99.5</v>
      </c>
      <c r="F71" s="54">
        <v>136</v>
      </c>
      <c r="G71" s="54">
        <v>100.5</v>
      </c>
      <c r="H71" s="54">
        <v>99.9</v>
      </c>
      <c r="I71" s="54">
        <v>116.7</v>
      </c>
      <c r="J71" s="54">
        <v>99.5</v>
      </c>
      <c r="K71" s="54">
        <v>99.9</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103.2</v>
      </c>
    </row>
    <row r="78" spans="1:11" ht="12.75">
      <c r="A78" s="27" t="s">
        <v>62</v>
      </c>
      <c r="B78" s="27" t="s">
        <v>45</v>
      </c>
      <c r="C78" s="54">
        <v>86.1</v>
      </c>
      <c r="D78" s="54">
        <v>105.7</v>
      </c>
      <c r="E78" s="54">
        <v>106.1</v>
      </c>
      <c r="F78" s="54">
        <v>90</v>
      </c>
      <c r="G78" s="54">
        <v>107.9</v>
      </c>
      <c r="H78" s="54">
        <v>106.7</v>
      </c>
      <c r="I78" s="54">
        <v>72.2</v>
      </c>
      <c r="J78" s="54">
        <v>104.7</v>
      </c>
      <c r="K78" s="54">
        <v>104</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109.2</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104.8</v>
      </c>
      <c r="K81" s="54">
        <v>105.5</v>
      </c>
    </row>
    <row r="82" spans="2:11" ht="12.75">
      <c r="B82" s="27" t="s">
        <v>49</v>
      </c>
      <c r="C82" s="54">
        <v>101.9</v>
      </c>
      <c r="D82" s="54">
        <v>107</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108.9</v>
      </c>
      <c r="E84" s="54">
        <v>109.4</v>
      </c>
      <c r="F84" s="54">
        <v>112.1</v>
      </c>
      <c r="G84" s="54">
        <v>109.5</v>
      </c>
      <c r="H84" s="54">
        <v>109.3</v>
      </c>
      <c r="I84" s="54">
        <v>145.7</v>
      </c>
      <c r="J84" s="54">
        <v>108.2</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107.9</v>
      </c>
      <c r="E86" s="54">
        <v>109.3</v>
      </c>
      <c r="F86" s="54">
        <v>105.5</v>
      </c>
      <c r="G86" s="54">
        <v>109.9</v>
      </c>
      <c r="H86" s="54">
        <v>109.7</v>
      </c>
      <c r="I86" s="54">
        <v>122.5</v>
      </c>
      <c r="J86" s="54">
        <v>106.7</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112.1</v>
      </c>
      <c r="E88" s="54">
        <v>109.2</v>
      </c>
      <c r="F88" s="54">
        <v>115.4</v>
      </c>
      <c r="G88" s="54">
        <v>110.1</v>
      </c>
      <c r="H88" s="54">
        <v>109.8</v>
      </c>
      <c r="I88" s="54">
        <v>117.4</v>
      </c>
      <c r="J88" s="54">
        <v>109.1</v>
      </c>
      <c r="K88" s="54">
        <v>107.9</v>
      </c>
    </row>
    <row r="89" spans="2:11" ht="12.75">
      <c r="B89" s="27" t="s">
        <v>56</v>
      </c>
      <c r="C89" s="54">
        <v>108.9</v>
      </c>
      <c r="D89" s="54">
        <v>107.3</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108.3</v>
      </c>
    </row>
    <row r="92" spans="1:11" ht="12.75">
      <c r="A92" s="29"/>
      <c r="B92" s="27" t="s">
        <v>47</v>
      </c>
      <c r="C92" s="54">
        <v>103.3</v>
      </c>
      <c r="D92" s="54">
        <v>111</v>
      </c>
      <c r="E92" s="54">
        <v>109.9</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107.5</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110.2</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109.6</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113.9</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116.8</v>
      </c>
      <c r="E109" s="54">
        <v>114.4</v>
      </c>
      <c r="F109" s="54">
        <v>120.4</v>
      </c>
      <c r="G109" s="54">
        <v>114.5</v>
      </c>
      <c r="H109" s="54">
        <v>114</v>
      </c>
      <c r="I109" s="54">
        <v>141.3</v>
      </c>
      <c r="J109" s="54">
        <v>115.8</v>
      </c>
      <c r="K109" s="54">
        <v>114.7</v>
      </c>
    </row>
    <row r="110" spans="1:11" ht="12.75">
      <c r="A110" s="30"/>
      <c r="B110" s="27" t="s">
        <v>53</v>
      </c>
      <c r="C110" s="54">
        <v>114.6</v>
      </c>
      <c r="D110" s="54">
        <v>112.8</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114.9</v>
      </c>
      <c r="H111" s="54">
        <v>114.9</v>
      </c>
      <c r="I111" s="54">
        <v>138.5</v>
      </c>
      <c r="J111" s="54">
        <v>116.1</v>
      </c>
      <c r="K111" s="54">
        <v>115.7</v>
      </c>
    </row>
    <row r="112" spans="1:11" ht="12.75">
      <c r="A112" s="30"/>
      <c r="B112" s="27" t="s">
        <v>55</v>
      </c>
      <c r="C112" s="54">
        <v>110.3</v>
      </c>
      <c r="D112" s="54">
        <v>115.1</v>
      </c>
      <c r="E112" s="54">
        <v>115.9</v>
      </c>
      <c r="F112" s="54">
        <v>108.2</v>
      </c>
      <c r="G112" s="54">
        <v>115.4</v>
      </c>
      <c r="H112" s="54">
        <v>115.4</v>
      </c>
      <c r="I112" s="54">
        <v>118.3</v>
      </c>
      <c r="J112" s="54">
        <v>115.3</v>
      </c>
      <c r="K112" s="54">
        <v>116.2</v>
      </c>
    </row>
    <row r="113" spans="1:11" ht="12.75">
      <c r="A113" s="30"/>
      <c r="B113" s="27" t="s">
        <v>56</v>
      </c>
      <c r="C113" s="54">
        <v>120.2</v>
      </c>
      <c r="D113" s="54">
        <v>115.8</v>
      </c>
      <c r="E113" s="54">
        <v>116.5</v>
      </c>
      <c r="F113" s="54">
        <v>122</v>
      </c>
      <c r="G113" s="54">
        <v>116.5</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115.6</v>
      </c>
      <c r="E116" s="54">
        <v>117.7</v>
      </c>
      <c r="F116" s="54">
        <v>106.5</v>
      </c>
      <c r="G116" s="54">
        <v>117.5</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118.6</v>
      </c>
      <c r="E118" s="54">
        <v>118.4</v>
      </c>
      <c r="F118" s="54">
        <v>111.5</v>
      </c>
      <c r="G118" s="54">
        <v>119.5</v>
      </c>
      <c r="H118" s="54">
        <v>118.5</v>
      </c>
      <c r="I118" s="54">
        <v>107.7</v>
      </c>
      <c r="J118" s="54">
        <v>119.3</v>
      </c>
      <c r="K118" s="54">
        <v>119.1</v>
      </c>
    </row>
    <row r="119" spans="1:11" ht="12.75">
      <c r="A119" s="30"/>
      <c r="B119" s="27" t="s">
        <v>50</v>
      </c>
      <c r="C119" s="54">
        <v>139.1</v>
      </c>
      <c r="D119" s="54">
        <v>116.4</v>
      </c>
      <c r="E119" s="54">
        <v>118.9</v>
      </c>
      <c r="F119" s="54">
        <v>140.4</v>
      </c>
      <c r="G119" s="54">
        <v>118.6</v>
      </c>
      <c r="H119" s="54">
        <v>119.1</v>
      </c>
      <c r="I119" s="54">
        <v>134.2</v>
      </c>
      <c r="J119" s="54">
        <v>119.8</v>
      </c>
      <c r="K119" s="54">
        <v>119.6</v>
      </c>
    </row>
    <row r="120" spans="1:11" ht="12.75">
      <c r="A120" s="30"/>
      <c r="B120" s="27" t="s">
        <v>51</v>
      </c>
      <c r="C120" s="54">
        <v>151.9</v>
      </c>
      <c r="D120" s="54">
        <v>123</v>
      </c>
      <c r="E120" s="54">
        <v>119.4</v>
      </c>
      <c r="F120" s="54">
        <v>146.6</v>
      </c>
      <c r="G120" s="54">
        <v>120.3</v>
      </c>
      <c r="H120" s="54">
        <v>119.7</v>
      </c>
      <c r="I120" s="54">
        <v>170</v>
      </c>
      <c r="J120" s="54">
        <v>120.2</v>
      </c>
      <c r="K120" s="54">
        <v>120.1</v>
      </c>
    </row>
    <row r="121" spans="1:11" ht="12.75">
      <c r="A121" s="30"/>
      <c r="B121" s="27" t="s">
        <v>52</v>
      </c>
      <c r="C121" s="54">
        <v>118.5</v>
      </c>
      <c r="D121" s="54">
        <v>117.8</v>
      </c>
      <c r="E121" s="54">
        <v>120</v>
      </c>
      <c r="F121" s="54">
        <v>112.8</v>
      </c>
      <c r="G121" s="54">
        <v>119.8</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124.7</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122.5</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126.6</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126.4</v>
      </c>
      <c r="F130" s="54">
        <v>117.2</v>
      </c>
      <c r="G130" s="54">
        <v>126.3</v>
      </c>
      <c r="H130" s="54">
        <v>126.4</v>
      </c>
      <c r="I130" s="54">
        <v>116.8</v>
      </c>
      <c r="J130" s="54">
        <v>128.8</v>
      </c>
      <c r="K130" s="54">
        <v>128.5</v>
      </c>
    </row>
    <row r="131" spans="2:11" ht="12.75">
      <c r="B131" s="27" t="s">
        <v>50</v>
      </c>
      <c r="C131" s="54">
        <v>147.5</v>
      </c>
      <c r="D131" s="54">
        <v>123.2</v>
      </c>
      <c r="E131" s="54">
        <v>127.6</v>
      </c>
      <c r="F131" s="54">
        <v>147.9</v>
      </c>
      <c r="G131" s="54">
        <v>125.7</v>
      </c>
      <c r="H131" s="54">
        <v>127.2</v>
      </c>
      <c r="I131" s="54">
        <v>145.3</v>
      </c>
      <c r="J131" s="54">
        <v>128.5</v>
      </c>
      <c r="K131" s="54">
        <v>129.4</v>
      </c>
    </row>
    <row r="132" spans="2:11" ht="12.75">
      <c r="B132" s="27" t="s">
        <v>51</v>
      </c>
      <c r="C132" s="54">
        <v>160.3</v>
      </c>
      <c r="D132" s="54">
        <v>133.8</v>
      </c>
      <c r="E132" s="54">
        <v>129</v>
      </c>
      <c r="F132" s="54">
        <v>154.3</v>
      </c>
      <c r="G132" s="54">
        <v>130.1</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132.8</v>
      </c>
      <c r="E134" s="54">
        <v>130.7</v>
      </c>
      <c r="F134" s="54">
        <v>142.4</v>
      </c>
      <c r="G134" s="54">
        <v>130.2</v>
      </c>
      <c r="H134" s="54">
        <v>129.8</v>
      </c>
      <c r="I134" s="54">
        <v>157.7</v>
      </c>
      <c r="J134" s="54">
        <v>132.8</v>
      </c>
      <c r="K134" s="54">
        <v>131.7</v>
      </c>
    </row>
    <row r="135" spans="2:11" ht="12.75">
      <c r="B135" s="27" t="s">
        <v>54</v>
      </c>
      <c r="C135" s="54">
        <v>131.3</v>
      </c>
      <c r="D135" s="54">
        <v>129.8</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132.1</v>
      </c>
      <c r="E139" s="54">
        <v>133.7</v>
      </c>
      <c r="F139" s="54">
        <v>115.5</v>
      </c>
      <c r="G139" s="54">
        <v>133.5</v>
      </c>
      <c r="H139" s="54">
        <v>133.7</v>
      </c>
      <c r="I139" s="54">
        <v>99.1</v>
      </c>
      <c r="J139" s="54">
        <v>133.8</v>
      </c>
      <c r="K139" s="54">
        <v>134.7</v>
      </c>
    </row>
    <row r="140" spans="2:11" ht="12.75">
      <c r="B140" s="27" t="s">
        <v>47</v>
      </c>
      <c r="C140" s="54">
        <v>130.6</v>
      </c>
      <c r="D140" s="54">
        <v>137.8</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139.2</v>
      </c>
      <c r="K144" s="54">
        <v>139.5</v>
      </c>
    </row>
    <row r="145" spans="2:11" ht="12.75">
      <c r="B145" s="27" t="s">
        <v>52</v>
      </c>
      <c r="C145" s="54">
        <v>138.6</v>
      </c>
      <c r="D145" s="54">
        <v>135</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144.1</v>
      </c>
      <c r="H149" s="54">
        <v>143.9</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148.2</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147.9</v>
      </c>
      <c r="H152" s="54">
        <v>148</v>
      </c>
      <c r="I152" s="54">
        <v>124.2</v>
      </c>
      <c r="J152" s="54">
        <v>149</v>
      </c>
      <c r="K152" s="54">
        <v>149</v>
      </c>
    </row>
    <row r="153" spans="2:11" ht="12.75">
      <c r="B153" s="27" t="s">
        <v>48</v>
      </c>
      <c r="C153" s="54">
        <v>130.7</v>
      </c>
      <c r="D153" s="54">
        <v>149.5</v>
      </c>
      <c r="E153" s="54">
        <v>149.6</v>
      </c>
      <c r="F153" s="54">
        <v>134.1</v>
      </c>
      <c r="G153" s="54">
        <v>149.3</v>
      </c>
      <c r="H153" s="54">
        <v>149.4</v>
      </c>
      <c r="I153" s="54">
        <v>118</v>
      </c>
      <c r="J153" s="54">
        <v>149.7</v>
      </c>
      <c r="K153" s="54">
        <v>150.1</v>
      </c>
    </row>
    <row r="154" spans="2:11" ht="12.75">
      <c r="B154" s="27" t="s">
        <v>49</v>
      </c>
      <c r="C154" s="54">
        <v>140.4</v>
      </c>
      <c r="D154" s="54">
        <v>149.6</v>
      </c>
      <c r="E154" s="54">
        <v>150.6</v>
      </c>
      <c r="F154" s="54">
        <v>142.1</v>
      </c>
      <c r="G154" s="54">
        <v>151</v>
      </c>
      <c r="H154" s="54">
        <v>150.8</v>
      </c>
      <c r="I154" s="54">
        <v>134.3</v>
      </c>
      <c r="J154" s="54">
        <v>149.8</v>
      </c>
      <c r="K154" s="54">
        <v>151.3</v>
      </c>
    </row>
    <row r="155" spans="2:18" ht="12.75">
      <c r="B155" s="27" t="s">
        <v>50</v>
      </c>
      <c r="C155" s="54">
        <v>196.5</v>
      </c>
      <c r="D155" s="54">
        <v>151.8</v>
      </c>
      <c r="E155" s="54">
        <v>151.7</v>
      </c>
      <c r="F155" s="54">
        <v>203.2</v>
      </c>
      <c r="G155" s="54">
        <v>152.6</v>
      </c>
      <c r="H155" s="54">
        <v>152.3</v>
      </c>
      <c r="I155" s="54">
        <v>174.3</v>
      </c>
      <c r="J155" s="54">
        <v>153.1</v>
      </c>
      <c r="K155" s="54">
        <v>152.7</v>
      </c>
      <c r="L155" s="60"/>
      <c r="M155" s="59"/>
      <c r="N155" s="59"/>
      <c r="O155" s="60"/>
      <c r="P155" s="59"/>
      <c r="Q155" s="59"/>
      <c r="R155" s="60"/>
    </row>
    <row r="156" spans="2:18" ht="12.75">
      <c r="B156" s="27" t="s">
        <v>51</v>
      </c>
      <c r="C156" s="54">
        <v>161.2</v>
      </c>
      <c r="D156" s="54">
        <v>151.9</v>
      </c>
      <c r="E156" s="54">
        <v>153.2</v>
      </c>
      <c r="F156" s="54">
        <v>152.5</v>
      </c>
      <c r="G156" s="54">
        <v>153.4</v>
      </c>
      <c r="H156" s="54">
        <v>153.9</v>
      </c>
      <c r="I156" s="54">
        <v>191.3</v>
      </c>
      <c r="J156" s="54">
        <v>154.3</v>
      </c>
      <c r="K156" s="54">
        <v>154.2</v>
      </c>
      <c r="L156" s="60"/>
      <c r="M156" s="59"/>
      <c r="N156" s="59"/>
      <c r="O156" s="60"/>
      <c r="P156" s="59"/>
      <c r="Q156" s="59"/>
      <c r="R156" s="60"/>
    </row>
    <row r="157" spans="2:18" ht="12.75">
      <c r="B157" s="27" t="s">
        <v>52</v>
      </c>
      <c r="C157" s="54">
        <v>164.3</v>
      </c>
      <c r="D157" s="54">
        <v>156.7</v>
      </c>
      <c r="E157" s="54">
        <v>154.8</v>
      </c>
      <c r="F157" s="54">
        <v>158.9</v>
      </c>
      <c r="G157" s="54">
        <v>155.3</v>
      </c>
      <c r="H157" s="54">
        <v>155.5</v>
      </c>
      <c r="I157" s="54">
        <v>183.9</v>
      </c>
      <c r="J157" s="54">
        <v>155.3</v>
      </c>
      <c r="K157" s="54">
        <v>155.7</v>
      </c>
      <c r="L157" s="60"/>
      <c r="M157" s="59"/>
      <c r="N157" s="59"/>
      <c r="O157" s="60"/>
      <c r="P157" s="59"/>
      <c r="Q157" s="59"/>
      <c r="R157" s="60"/>
    </row>
    <row r="158" spans="2:18" ht="12.75">
      <c r="B158" s="27" t="s">
        <v>53</v>
      </c>
      <c r="C158" s="54">
        <v>155</v>
      </c>
      <c r="D158" s="54">
        <v>154.9</v>
      </c>
      <c r="E158" s="54">
        <v>156.6</v>
      </c>
      <c r="F158" s="54">
        <v>151.6</v>
      </c>
      <c r="G158" s="54">
        <v>156.9</v>
      </c>
      <c r="H158" s="54">
        <v>157.1</v>
      </c>
      <c r="I158" s="54">
        <v>167.5</v>
      </c>
      <c r="J158" s="54">
        <v>156.7</v>
      </c>
      <c r="K158" s="54">
        <v>157.3</v>
      </c>
      <c r="L158" s="60"/>
      <c r="M158" s="59"/>
      <c r="N158" s="59"/>
      <c r="O158" s="60"/>
      <c r="P158" s="59"/>
      <c r="Q158" s="59"/>
      <c r="R158" s="60"/>
    </row>
    <row r="159" spans="2:18" ht="12.75">
      <c r="B159" s="27" t="s">
        <v>54</v>
      </c>
      <c r="C159" s="54">
        <v>159.4</v>
      </c>
      <c r="D159" s="54">
        <v>157.3</v>
      </c>
      <c r="E159" s="54">
        <v>158.6</v>
      </c>
      <c r="F159" s="54">
        <v>156.1</v>
      </c>
      <c r="G159" s="54">
        <v>158.9</v>
      </c>
      <c r="H159" s="54">
        <v>158.9</v>
      </c>
      <c r="I159" s="54">
        <v>170.8</v>
      </c>
      <c r="J159" s="54">
        <v>158.9</v>
      </c>
      <c r="K159" s="54">
        <v>159.1</v>
      </c>
      <c r="L159" s="60"/>
      <c r="M159" s="59"/>
      <c r="N159" s="59"/>
      <c r="O159" s="60"/>
      <c r="P159" s="59"/>
      <c r="Q159" s="59"/>
      <c r="R159" s="60"/>
    </row>
    <row r="160" spans="2:18" ht="12.75">
      <c r="B160" s="27" t="s">
        <v>55</v>
      </c>
      <c r="C160" s="54">
        <v>173.4</v>
      </c>
      <c r="D160" s="54">
        <v>164.3</v>
      </c>
      <c r="E160" s="54">
        <v>160.6</v>
      </c>
      <c r="F160" s="54">
        <v>170.6</v>
      </c>
      <c r="G160" s="54">
        <v>161</v>
      </c>
      <c r="H160" s="54">
        <v>160.6</v>
      </c>
      <c r="I160" s="54">
        <v>184.4</v>
      </c>
      <c r="J160" s="54">
        <v>161.7</v>
      </c>
      <c r="K160" s="54">
        <v>160.9</v>
      </c>
      <c r="L160" s="60"/>
      <c r="M160" s="59"/>
      <c r="N160" s="59"/>
      <c r="O160" s="60"/>
      <c r="P160" s="59"/>
      <c r="Q160" s="59"/>
      <c r="R160" s="60"/>
    </row>
    <row r="161" spans="2:18" ht="12.75">
      <c r="B161" s="27" t="s">
        <v>56</v>
      </c>
      <c r="C161" s="54">
        <v>165.9</v>
      </c>
      <c r="D161" s="54">
        <v>160.9</v>
      </c>
      <c r="E161" s="54">
        <v>162.5</v>
      </c>
      <c r="F161" s="54">
        <v>167.6</v>
      </c>
      <c r="G161" s="54">
        <v>162.3</v>
      </c>
      <c r="H161" s="54">
        <v>162.4</v>
      </c>
      <c r="I161" s="54">
        <v>159.2</v>
      </c>
      <c r="J161" s="54">
        <v>162.4</v>
      </c>
      <c r="K161" s="54">
        <v>162.6</v>
      </c>
      <c r="L161" s="60"/>
      <c r="M161" s="59"/>
      <c r="N161" s="59"/>
      <c r="O161" s="60"/>
      <c r="P161" s="59"/>
      <c r="Q161" s="59"/>
      <c r="R161" s="60"/>
    </row>
    <row r="162" spans="1:18" ht="12.75">
      <c r="A162" s="29">
        <v>2008</v>
      </c>
      <c r="B162" s="51" t="s">
        <v>45</v>
      </c>
      <c r="C162" s="54">
        <v>133.9</v>
      </c>
      <c r="D162" s="54">
        <v>163.3</v>
      </c>
      <c r="E162" s="54">
        <v>164.2</v>
      </c>
      <c r="F162" s="54">
        <v>137.2</v>
      </c>
      <c r="G162" s="54">
        <v>163.8</v>
      </c>
      <c r="H162" s="54">
        <v>164.3</v>
      </c>
      <c r="I162" s="54">
        <v>121.9</v>
      </c>
      <c r="J162" s="54">
        <v>164.4</v>
      </c>
      <c r="K162" s="54">
        <v>164.4</v>
      </c>
      <c r="L162" s="60"/>
      <c r="M162" s="59"/>
      <c r="N162" s="59"/>
      <c r="O162" s="60"/>
      <c r="P162" s="59"/>
      <c r="Q162" s="59"/>
      <c r="R162" s="60"/>
    </row>
    <row r="163" spans="2:18" ht="12.75">
      <c r="B163" s="27" t="s">
        <v>46</v>
      </c>
      <c r="C163" s="54">
        <v>155.8</v>
      </c>
      <c r="D163" s="54">
        <v>167.6</v>
      </c>
      <c r="E163" s="54">
        <v>166.1</v>
      </c>
      <c r="F163" s="54">
        <v>160.9</v>
      </c>
      <c r="G163" s="54">
        <v>166.6</v>
      </c>
      <c r="H163" s="54">
        <v>166.1</v>
      </c>
      <c r="I163" s="54">
        <v>137.6</v>
      </c>
      <c r="J163" s="54">
        <v>166.1</v>
      </c>
      <c r="K163" s="54">
        <v>166.1</v>
      </c>
      <c r="L163" s="60"/>
      <c r="M163" s="59"/>
      <c r="N163" s="59"/>
      <c r="O163" s="60"/>
      <c r="P163" s="59"/>
      <c r="Q163" s="59"/>
      <c r="R163" s="60"/>
    </row>
    <row r="164" spans="2:18" ht="12.75">
      <c r="B164" s="27" t="s">
        <v>47</v>
      </c>
      <c r="C164" s="54">
        <v>147.9</v>
      </c>
      <c r="D164" s="54">
        <v>167</v>
      </c>
      <c r="E164" s="54">
        <v>168.1</v>
      </c>
      <c r="F164" s="54">
        <v>152.7</v>
      </c>
      <c r="G164" s="54">
        <v>168.1</v>
      </c>
      <c r="H164" s="54">
        <v>168</v>
      </c>
      <c r="I164" s="54">
        <v>131.2</v>
      </c>
      <c r="J164" s="54">
        <v>168.1</v>
      </c>
      <c r="K164" s="54">
        <v>167.9</v>
      </c>
      <c r="L164" s="60"/>
      <c r="M164" s="59"/>
      <c r="N164" s="59"/>
      <c r="O164" s="60"/>
      <c r="P164" s="59"/>
      <c r="Q164" s="59"/>
      <c r="R164" s="60"/>
    </row>
    <row r="165" spans="2:18" ht="12.75">
      <c r="B165" s="27" t="s">
        <v>48</v>
      </c>
      <c r="C165" s="52">
        <v>152.6</v>
      </c>
      <c r="D165" s="52">
        <v>169.9</v>
      </c>
      <c r="E165" s="52">
        <v>170</v>
      </c>
      <c r="F165" s="52">
        <v>156.6</v>
      </c>
      <c r="G165" s="52">
        <v>170.4</v>
      </c>
      <c r="H165" s="52">
        <v>170</v>
      </c>
      <c r="I165" s="52">
        <v>137.4</v>
      </c>
      <c r="J165" s="52">
        <v>170.4</v>
      </c>
      <c r="K165" s="52">
        <v>169.5</v>
      </c>
      <c r="L165" s="60"/>
      <c r="M165" s="59"/>
      <c r="N165" s="59"/>
      <c r="O165" s="60"/>
      <c r="P165" s="59"/>
      <c r="Q165" s="59"/>
      <c r="R165" s="60"/>
    </row>
    <row r="166" spans="2:18" ht="12.75">
      <c r="B166" s="27" t="s">
        <v>49</v>
      </c>
      <c r="C166" s="52">
        <v>173.3</v>
      </c>
      <c r="D166" s="52">
        <v>175</v>
      </c>
      <c r="E166" s="52">
        <v>171.5</v>
      </c>
      <c r="F166" s="52">
        <v>175.5</v>
      </c>
      <c r="G166" s="52">
        <v>171.7</v>
      </c>
      <c r="H166" s="52">
        <v>171.9</v>
      </c>
      <c r="I166" s="52">
        <v>165.4</v>
      </c>
      <c r="J166" s="52">
        <v>172.1</v>
      </c>
      <c r="K166" s="52">
        <v>171</v>
      </c>
      <c r="L166" s="60"/>
      <c r="M166" s="59"/>
      <c r="N166" s="59"/>
      <c r="O166" s="60"/>
      <c r="P166" s="59"/>
      <c r="Q166" s="59"/>
      <c r="R166" s="60"/>
    </row>
    <row r="167" spans="2:241" ht="12.75">
      <c r="B167" s="27" t="s">
        <v>50</v>
      </c>
      <c r="C167" s="52">
        <v>202.9</v>
      </c>
      <c r="D167" s="52">
        <v>170.5</v>
      </c>
      <c r="E167" s="52">
        <v>172.8</v>
      </c>
      <c r="F167" s="52">
        <v>207.8</v>
      </c>
      <c r="G167" s="52">
        <v>173.5</v>
      </c>
      <c r="H167" s="52">
        <v>173.8</v>
      </c>
      <c r="I167" s="52">
        <v>186.2</v>
      </c>
      <c r="J167" s="52">
        <v>171.8</v>
      </c>
      <c r="K167" s="52">
        <v>172.3</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187.7</v>
      </c>
      <c r="D168" s="52">
        <v>172.8</v>
      </c>
      <c r="E168" s="52">
        <v>174.3</v>
      </c>
      <c r="F168" s="52">
        <v>180</v>
      </c>
      <c r="G168" s="52">
        <v>176.2</v>
      </c>
      <c r="H168" s="52">
        <v>175.8</v>
      </c>
      <c r="I168" s="52">
        <v>215</v>
      </c>
      <c r="J168" s="52">
        <v>172.9</v>
      </c>
      <c r="K168" s="52">
        <v>173.5</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6" sqref="C156"/>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9.318578916715193</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11.298776936517175</v>
      </c>
      <c r="E10" s="52">
        <f>(SUM(Sarjat!E20:E22)/SUM(Sarjat!E8:E10)-1)*100</f>
        <v>10.243055555555557</v>
      </c>
      <c r="F10" s="52">
        <f>(SUM(Sarjat!F20:F22)/SUM(Sarjat!F8:F10)-1)*100</f>
        <v>15.73569482288828</v>
      </c>
      <c r="G10" s="52">
        <f>(SUM(Sarjat!G20:G22)/SUM(Sarjat!G8:G10)-1)*100</f>
        <v>11.678832116788328</v>
      </c>
      <c r="H10" s="52">
        <f>(SUM(Sarjat!H20:H22)/SUM(Sarjat!H8:H10)-1)*100</f>
        <v>11.293260473588361</v>
      </c>
      <c r="I10" s="52">
        <f>(SUM(Sarjat!I20:I22)/SUM(Sarjat!I8:I10)-1)*100</f>
        <v>3.712433706540952</v>
      </c>
      <c r="J10" s="52">
        <f>(SUM(Sarjat!J20:J22)/SUM(Sarjat!J8:J10)-1)*100</f>
        <v>1.906090190609011</v>
      </c>
      <c r="K10" s="52">
        <f>(SUM(Sarjat!K20:K22)/SUM(Sarjat!K8:K10)-1)*100</f>
        <v>1.7177344475394651</v>
      </c>
    </row>
    <row r="11" spans="2:11" ht="12.75">
      <c r="B11" s="27" t="s">
        <v>50</v>
      </c>
      <c r="C11" s="52">
        <f>(SUM(Sarjat!C21:C23)/SUM(Sarjat!C9:C11)-1)*100</f>
        <v>8.817086527929874</v>
      </c>
      <c r="D11" s="52">
        <f>(SUM(Sarjat!D21:D23)/SUM(Sarjat!D9:D11)-1)*100</f>
        <v>10.882016036655195</v>
      </c>
      <c r="E11" s="52">
        <f>(SUM(Sarjat!E21:E23)/SUM(Sarjat!E9:E11)-1)*100</f>
        <v>10.804597701149433</v>
      </c>
      <c r="F11" s="52">
        <f>(SUM(Sarjat!F21:F23)/SUM(Sarjat!F9:F11)-1)*100</f>
        <v>10.696378830083564</v>
      </c>
      <c r="G11" s="52">
        <f>(SUM(Sarjat!G21:G23)/SUM(Sarjat!G9:G11)-1)*100</f>
        <v>14.783653846153832</v>
      </c>
      <c r="H11" s="52">
        <f>(SUM(Sarjat!H21:H23)/SUM(Sarjat!H9:H11)-1)*100</f>
        <v>11.438892233594245</v>
      </c>
      <c r="I11" s="52">
        <f>(SUM(Sarjat!I21:I23)/SUM(Sarjat!I9:I11)-1)*100</f>
        <v>-0.9268292682926726</v>
      </c>
      <c r="J11" s="52">
        <f>(SUM(Sarjat!J21:J23)/SUM(Sarjat!J9:J11)-1)*100</f>
        <v>1.2014787430684182</v>
      </c>
      <c r="K11" s="52">
        <f>(SUM(Sarjat!K21:K23)/SUM(Sarjat!K9:K11)-1)*100</f>
        <v>1.4807959278111849</v>
      </c>
    </row>
    <row r="12" spans="2:11" ht="12.75">
      <c r="B12" s="27" t="s">
        <v>51</v>
      </c>
      <c r="C12" s="52">
        <f>(SUM(Sarjat!C22:C24)/SUM(Sarjat!C10:C12)-1)*100</f>
        <v>10.432569974554706</v>
      </c>
      <c r="D12" s="52">
        <f>(SUM(Sarjat!D22:D24)/SUM(Sarjat!D10:D12)-1)*100</f>
        <v>11.76470588235292</v>
      </c>
      <c r="E12" s="52">
        <f>(SUM(Sarjat!E22:E24)/SUM(Sarjat!E10:E12)-1)*100</f>
        <v>11.130136986301387</v>
      </c>
      <c r="F12" s="52">
        <f>(SUM(Sarjat!F22:F24)/SUM(Sarjat!F10:F12)-1)*100</f>
        <v>11.595744680851073</v>
      </c>
      <c r="G12" s="52">
        <f>(SUM(Sarjat!G22:G24)/SUM(Sarjat!G10:G12)-1)*100</f>
        <v>14.91646778042961</v>
      </c>
      <c r="H12" s="52">
        <f>(SUM(Sarjat!H22:H24)/SUM(Sarjat!H10:H12)-1)*100</f>
        <v>11.582089552238806</v>
      </c>
      <c r="I12" s="52">
        <f>(SUM(Sarjat!I22:I24)/SUM(Sarjat!I10:I12)-1)*100</f>
        <v>4.8299034019319675</v>
      </c>
      <c r="J12" s="52">
        <f>(SUM(Sarjat!J22:J24)/SUM(Sarjat!J10:J12)-1)*100</f>
        <v>4.66888994759409</v>
      </c>
      <c r="K12" s="52">
        <f>(SUM(Sarjat!K22:K24)/SUM(Sarjat!K10:K12)-1)*100</f>
        <v>1.3844023996308241</v>
      </c>
    </row>
    <row r="13" spans="2:11" ht="12.75">
      <c r="B13" s="27" t="s">
        <v>52</v>
      </c>
      <c r="C13" s="52">
        <f>(SUM(Sarjat!C23:C25)/SUM(Sarjat!C11:C13)-1)*100</f>
        <v>9.913793103448288</v>
      </c>
      <c r="D13" s="52">
        <f>(SUM(Sarjat!D23:D25)/SUM(Sarjat!D11:D13)-1)*100</f>
        <v>11.501416430594901</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4.508780256288558</v>
      </c>
      <c r="K13" s="52">
        <f>(SUM(Sarjat!K23:K25)/SUM(Sarjat!K11:K13)-1)*100</f>
        <v>1.3812154696132728</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12.073027090694932</v>
      </c>
      <c r="H14" s="52">
        <f>(SUM(Sarjat!H24:H26)/SUM(Sarjat!H12:H14)-1)*100</f>
        <v>11.927144535840206</v>
      </c>
      <c r="I14" s="52">
        <f>(SUM(Sarjat!I24:I26)/SUM(Sarjat!I12:I14)-1)*100</f>
        <v>5.12820512820511</v>
      </c>
      <c r="J14" s="52">
        <f>(SUM(Sarjat!J24:J26)/SUM(Sarjat!J12:J14)-1)*100</f>
        <v>4.888467014712861</v>
      </c>
      <c r="K14" s="52">
        <f>(SUM(Sarjat!K24:K26)/SUM(Sarjat!K12:K14)-1)*100</f>
        <v>1.5165441176470562</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12.317571511967307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11.617565314063372</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3.064958828911246</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3.7020109689213765</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4.431247144814998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8.006198347107429</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7.869187531936617</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9.349593495934961</v>
      </c>
      <c r="E25" s="52">
        <f>(SUM(Sarjat!E35:E37)/SUM(Sarjat!E23:E25)-1)*100</f>
        <v>10.096889342172343</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11.939636040834456</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12.163948876156905</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12.335958005249314</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15.974596971177334</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14.9689143950263</v>
      </c>
      <c r="E35" s="52">
        <f>(SUM(Sarjat!E45:E47)/SUM(Sarjat!E33:E35)-1)*100</f>
        <v>14.700285442435778</v>
      </c>
      <c r="F35" s="52">
        <f>(SUM(Sarjat!F45:F47)/SUM(Sarjat!F33:F35)-1)*100</f>
        <v>14.181641573579395</v>
      </c>
      <c r="G35" s="52">
        <f>(SUM(Sarjat!G45:G47)/SUM(Sarjat!G33:G35)-1)*100</f>
        <v>15.978630403108319</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15.063950734249199</v>
      </c>
      <c r="E36" s="52">
        <f>(SUM(Sarjat!E46:E48)/SUM(Sarjat!E34:E36)-1)*100</f>
        <v>14.245416078984485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13.708178438661701</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9.602917341977314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9.408926417370346</v>
      </c>
      <c r="K40" s="52">
        <f>(SUM(Sarjat!K50:K52)/SUM(Sarjat!K38:K40)-1)*100</f>
        <v>9.689140088817116</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16.65141811527906</v>
      </c>
      <c r="H41" s="52">
        <f>(SUM(Sarjat!H51:H53)/SUM(Sarjat!H39:H41)-1)*100</f>
        <v>12.248628884826317</v>
      </c>
      <c r="I41" s="52">
        <f>(SUM(Sarjat!I51:I53)/SUM(Sarjat!I39:I41)-1)*100</f>
        <v>9.754308764209751</v>
      </c>
      <c r="J41" s="52">
        <f>(SUM(Sarjat!J51:J53)/SUM(Sarjat!J39:J41)-1)*100</f>
        <v>9.43622550979606</v>
      </c>
      <c r="K41" s="52">
        <f>(SUM(Sarjat!K51:K53)/SUM(Sarjat!K39:K41)-1)*100</f>
        <v>9.28</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15.558570782451376</v>
      </c>
      <c r="H42" s="52">
        <f>(SUM(Sarjat!H52:H54)/SUM(Sarjat!H40:H42)-1)*100</f>
        <v>12.126696832579187</v>
      </c>
      <c r="I42" s="52">
        <f>(SUM(Sarjat!I52:I54)/SUM(Sarjat!I40:I42)-1)*100</f>
        <v>9.318681318681321</v>
      </c>
      <c r="J42" s="52">
        <f>(SUM(Sarjat!J52:J54)/SUM(Sarjat!J40:J42)-1)*100</f>
        <v>9.145129224652093</v>
      </c>
      <c r="K42" s="52">
        <f>(SUM(Sarjat!K52:K54)/SUM(Sarjat!K40:K42)-1)*100</f>
        <v>8.842188739095969</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14.642857142857114</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7.9439252336448885</v>
      </c>
    </row>
    <row r="45" spans="2:11" ht="12.75">
      <c r="B45" s="27" t="s">
        <v>48</v>
      </c>
      <c r="C45" s="52">
        <f>(SUM(Sarjat!C55:C57)/SUM(Sarjat!C43:C45)-1)*100</f>
        <v>11.07828655834564</v>
      </c>
      <c r="D45" s="52">
        <f>(SUM(Sarjat!D55:D57)/SUM(Sarjat!D43:D45)-1)*100</f>
        <v>9.251471825063051</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7.526051717483595</v>
      </c>
    </row>
    <row r="46" spans="2:11" ht="12.75">
      <c r="B46" s="27" t="s">
        <v>49</v>
      </c>
      <c r="C46" s="52">
        <f>(SUM(Sarjat!C56:C58)/SUM(Sarjat!C44:C46)-1)*100</f>
        <v>11.189468735307928</v>
      </c>
      <c r="D46" s="52">
        <f>(SUM(Sarjat!D56:D58)/SUM(Sarjat!D44:D46)-1)*100</f>
        <v>9.030378693300033</v>
      </c>
      <c r="E46" s="52">
        <f>(SUM(Sarjat!E56:E58)/SUM(Sarjat!E44:E46)-1)*100</f>
        <v>9.53177257525084</v>
      </c>
      <c r="F46" s="52">
        <f>(SUM(Sarjat!F56:F58)/SUM(Sarjat!F44:F46)-1)*100</f>
        <v>11.78957256928137</v>
      </c>
      <c r="G46" s="52">
        <f>(SUM(Sarjat!G56:G58)/SUM(Sarjat!G44:G46)-1)*100</f>
        <v>8.845829823083395</v>
      </c>
      <c r="H46" s="52">
        <f>(SUM(Sarjat!H56:H58)/SUM(Sarjat!H44:H46)-1)*100</f>
        <v>12.287581699346406</v>
      </c>
      <c r="I46" s="52">
        <f>(SUM(Sarjat!I56:I58)/SUM(Sarjat!I44:I46)-1)*100</f>
        <v>9.09514925373136</v>
      </c>
      <c r="J46" s="52">
        <f>(SUM(Sarjat!J56:J58)/SUM(Sarjat!J44:J46)-1)*100</f>
        <v>7.061068702290085</v>
      </c>
      <c r="K46" s="52">
        <f>(SUM(Sarjat!K56:K58)/SUM(Sarjat!K44:K46)-1)*100</f>
        <v>7.197549770290967</v>
      </c>
    </row>
    <row r="47" spans="2:11" ht="12.75">
      <c r="B47" s="27" t="s">
        <v>50</v>
      </c>
      <c r="C47" s="52">
        <f>(SUM(Sarjat!C57:C59)/SUM(Sarjat!C45:C47)-1)*100</f>
        <v>11.84934405416842</v>
      </c>
      <c r="D47" s="52">
        <f>(SUM(Sarjat!D57:D59)/SUM(Sarjat!D45:D47)-1)*100</f>
        <v>9.317803660565716</v>
      </c>
      <c r="E47" s="52">
        <f>(SUM(Sarjat!E57:E59)/SUM(Sarjat!E45:E47)-1)*100</f>
        <v>9.53961012028206</v>
      </c>
      <c r="F47" s="52">
        <f>(SUM(Sarjat!F57:F59)/SUM(Sarjat!F45:F47)-1)*100</f>
        <v>12.845597618034876</v>
      </c>
      <c r="G47" s="52">
        <f>(SUM(Sarjat!G57:G59)/SUM(Sarjat!G45:G47)-1)*100</f>
        <v>9.003350083752103</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10.004116920543416</v>
      </c>
      <c r="E48" s="52">
        <f>(SUM(Sarjat!E58:E60)/SUM(Sarjat!E46:E48)-1)*100</f>
        <v>9.670781893004122</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9.685328974254181</v>
      </c>
      <c r="E49" s="52">
        <f>(SUM(Sarjat!E59:E61)/SUM(Sarjat!E47:E49)-1)*100</f>
        <v>9.706362153344216</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9.525723472668822</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5.914972273567476</v>
      </c>
      <c r="K51" s="52">
        <f>(SUM(Sarjat!K61:K63)/SUM(Sarjat!K49:K51)-1)*100</f>
        <v>6.222222222222196</v>
      </c>
    </row>
    <row r="52" spans="2:11" ht="12.75">
      <c r="B52" s="27" t="s">
        <v>55</v>
      </c>
      <c r="C52" s="52">
        <f>(SUM(Sarjat!C62:C64)/SUM(Sarjat!C50:C52)-1)*100</f>
        <v>7.692307692307709</v>
      </c>
      <c r="D52" s="52">
        <f>(SUM(Sarjat!D62:D64)/SUM(Sarjat!D50:D52)-1)*100</f>
        <v>9.16303054343517</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6.063947078280041</v>
      </c>
      <c r="K52" s="52">
        <f>(SUM(Sarjat!K62:K64)/SUM(Sarjat!K50:K52)-1)*100</f>
        <v>6.146485093853515</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8.117647058823518</v>
      </c>
      <c r="H53" s="52">
        <f>(SUM(Sarjat!H63:H65)/SUM(Sarjat!H51:H53)-1)*100</f>
        <v>12.785016286644947</v>
      </c>
      <c r="I53" s="52">
        <f>(SUM(Sarjat!I63:I65)/SUM(Sarjat!I51:I53)-1)*100</f>
        <v>5.4794520547945424</v>
      </c>
      <c r="J53" s="52">
        <f>(SUM(Sarjat!J63:J65)/SUM(Sarjat!J51:J53)-1)*100</f>
        <v>6.211180124223614</v>
      </c>
      <c r="K53" s="52">
        <f>(SUM(Sarjat!K63:K65)/SUM(Sarjat!K51:K53)-1)*100</f>
        <v>6.1493411420205035</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9.667318982387464</v>
      </c>
      <c r="H54" s="52">
        <f>(SUM(Sarjat!H64:H66)/SUM(Sarjat!H52:H54)-1)*100</f>
        <v>13.075060532687633</v>
      </c>
      <c r="I54" s="52">
        <f>(SUM(Sarjat!I64:I66)/SUM(Sarjat!I52:I54)-1)*100</f>
        <v>6.674708484117398</v>
      </c>
      <c r="J54" s="52">
        <f>(SUM(Sarjat!J64:J66)/SUM(Sarjat!J52:J54)-1)*100</f>
        <v>6.265938069216759</v>
      </c>
      <c r="K54" s="52">
        <f>(SUM(Sarjat!K64:K66)/SUM(Sarjat!K52:K54)-1)*100</f>
        <v>6.193078324225865</v>
      </c>
    </row>
    <row r="55" spans="2:11" ht="12.75">
      <c r="B55" s="27" t="s">
        <v>46</v>
      </c>
      <c r="C55" s="52">
        <f>(SUM(Sarjat!C65:C67)/SUM(Sarjat!C53:C55)-1)*100</f>
        <v>11.305460750853236</v>
      </c>
      <c r="D55" s="52">
        <f>(SUM(Sarjat!D65:D67)/SUM(Sarjat!D53:D55)-1)*100</f>
        <v>9.686168151879148</v>
      </c>
      <c r="E55" s="52">
        <f>(SUM(Sarjat!E65:E67)/SUM(Sarjat!E53:E55)-1)*100</f>
        <v>10.050446255335665</v>
      </c>
      <c r="F55" s="52">
        <f>(SUM(Sarjat!F65:F67)/SUM(Sarjat!F53:F55)-1)*100</f>
        <v>12.023460410557174</v>
      </c>
      <c r="G55" s="52">
        <f>(SUM(Sarjat!G65:G67)/SUM(Sarjat!G53:G55)-1)*100</f>
        <v>10.708722741433041</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6.168831168831135</v>
      </c>
    </row>
    <row r="57" spans="2:11" ht="12.75">
      <c r="B57" s="27" t="s">
        <v>48</v>
      </c>
      <c r="C57" s="52">
        <f>(SUM(Sarjat!C67:C69)/SUM(Sarjat!C55:C57)-1)*100</f>
        <v>13.076241134751744</v>
      </c>
      <c r="D57" s="52">
        <f>(SUM(Sarjat!D67:D69)/SUM(Sarjat!D55:D57)-1)*100</f>
        <v>11.508852963818338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6.137832017228995</v>
      </c>
    </row>
    <row r="58" spans="2:11" ht="12.75">
      <c r="B58" s="27" t="s">
        <v>49</v>
      </c>
      <c r="C58" s="52">
        <f>(SUM(Sarjat!C68:C70)/SUM(Sarjat!C56:C58)-1)*100</f>
        <v>13.361522198731524</v>
      </c>
      <c r="D58" s="52">
        <f>(SUM(Sarjat!D68:D70)/SUM(Sarjat!D56:D58)-1)*100</f>
        <v>11.45038167938932</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6.071428571428572</v>
      </c>
    </row>
    <row r="59" spans="2:11" ht="12.75">
      <c r="B59" s="27" t="s">
        <v>50</v>
      </c>
      <c r="C59" s="52">
        <f>(SUM(Sarjat!C69:C71)/SUM(Sarjat!C57:C59)-1)*100</f>
        <v>17.026106696935315</v>
      </c>
      <c r="D59" s="52">
        <f>(SUM(Sarjat!D69:D71)/SUM(Sarjat!D57:D59)-1)*100</f>
        <v>13.470319634703177</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6.043370067543541</v>
      </c>
    </row>
    <row r="60" spans="2:11" ht="12.75">
      <c r="B60" s="27" t="s">
        <v>51</v>
      </c>
      <c r="C60" s="52">
        <f>(SUM(Sarjat!C70:C72)/SUM(Sarjat!C58:C60)-1)*100</f>
        <v>12.390572390572396</v>
      </c>
      <c r="D60" s="52">
        <f>(SUM(Sarjat!D70:D72)/SUM(Sarjat!D58:D60)-1)*100</f>
        <v>11.901197604790426</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6.015569709837232</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13.561232156273494</v>
      </c>
      <c r="H61" s="52">
        <f>(SUM(Sarjat!H71:H73)/SUM(Sarjat!H59:H61)-1)*100</f>
        <v>13.882618510158018</v>
      </c>
      <c r="I61" s="52">
        <f>(SUM(Sarjat!I71:I73)/SUM(Sarjat!I59:I61)-1)*100</f>
        <v>6.07734806629836</v>
      </c>
      <c r="J61" s="52">
        <f>(SUM(Sarjat!J71:J73)/SUM(Sarjat!J59:J61)-1)*100</f>
        <v>5.93429883433414</v>
      </c>
      <c r="K61" s="52">
        <f>(SUM(Sarjat!K71:K73)/SUM(Sarjat!K59:K61)-1)*100</f>
        <v>6.058471292708711</v>
      </c>
    </row>
    <row r="62" spans="2:11" ht="12.75">
      <c r="B62" s="27" t="s">
        <v>53</v>
      </c>
      <c r="C62" s="52">
        <f>(SUM(Sarjat!C72:C74)/SUM(Sarjat!C60:C62)-1)*100</f>
        <v>8.414023372287138</v>
      </c>
      <c r="D62" s="52">
        <f>(SUM(Sarjat!D72:D74)/SUM(Sarjat!D60:D62)-1)*100</f>
        <v>10.311926605504595</v>
      </c>
      <c r="E62" s="52">
        <f>(SUM(Sarjat!E72:E74)/SUM(Sarjat!E60:E62)-1)*100</f>
        <v>11.311717022844526</v>
      </c>
      <c r="F62" s="52">
        <f>(SUM(Sarjat!F72:F74)/SUM(Sarjat!F60:F62)-1)*100</f>
        <v>9.16754478398314</v>
      </c>
      <c r="G62" s="52">
        <f>(SUM(Sarjat!G72:G74)/SUM(Sarjat!G60:G62)-1)*100</f>
        <v>13.08550185873607</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12.027616279069765</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6.137309292649107</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5.366357069143435</v>
      </c>
      <c r="K65" s="52">
        <f>(SUM(Sarjat!K75:K77)/SUM(Sarjat!K63:K65)-1)*100</f>
        <v>6.137931034482769</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6.033596160438814</v>
      </c>
      <c r="K66" s="52">
        <f>(SUM(Sarjat!K76:K78)/SUM(Sarjat!K64:K66)-1)*100</f>
        <v>6.277873070325901</v>
      </c>
    </row>
    <row r="67" spans="2:11" ht="12.75">
      <c r="B67" s="27" t="s">
        <v>46</v>
      </c>
      <c r="C67" s="52">
        <f>(SUM(Sarjat!C77:C79)/SUM(Sarjat!C65:C67)-1)*100</f>
        <v>12.073591414334995</v>
      </c>
      <c r="D67" s="52">
        <f>(SUM(Sarjat!D77:D79)/SUM(Sarjat!D65:D67)-1)*100</f>
        <v>12.822324267043438</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6.960081883316271</v>
      </c>
      <c r="K67" s="52">
        <f>(SUM(Sarjat!K77:K79)/SUM(Sarjat!K65:K67)-1)*100</f>
        <v>6.418572891771945</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7.0360299116247305</v>
      </c>
      <c r="K68" s="52">
        <f>(SUM(Sarjat!K78:K80)/SUM(Sarjat!K66:K68)-1)*100</f>
        <v>6.523955147808369</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6.4189189189189255</v>
      </c>
      <c r="K69" s="52">
        <f>(SUM(Sarjat!K79:K81)/SUM(Sarjat!K67:K69)-1)*100</f>
        <v>6.526885356780521</v>
      </c>
    </row>
    <row r="70" spans="2:11" ht="12.75">
      <c r="B70" s="27" t="s">
        <v>49</v>
      </c>
      <c r="C70" s="52">
        <f>(SUM(Sarjat!C80:C82)/SUM(Sarjat!C68:C70)-1)*100</f>
        <v>11.339052592316289</v>
      </c>
      <c r="D70" s="52">
        <f>(SUM(Sarjat!D80:D82)/SUM(Sarjat!D68:D70)-1)*100</f>
        <v>10.993150684931518</v>
      </c>
      <c r="E70" s="52">
        <f>(SUM(Sarjat!E80:E82)/SUM(Sarjat!E68:E70)-1)*100</f>
        <v>10.71672354948805</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5.850706119704108</v>
      </c>
      <c r="K70" s="52">
        <f>(SUM(Sarjat!K80:K82)/SUM(Sarjat!K68:K70)-1)*100</f>
        <v>6.565656565656575</v>
      </c>
    </row>
    <row r="71" spans="2:11" ht="12.75">
      <c r="B71" s="27" t="s">
        <v>50</v>
      </c>
      <c r="C71" s="52">
        <f>(SUM(Sarjat!C81:C83)/SUM(Sarjat!C69:C71)-1)*100</f>
        <v>8.761720012932406</v>
      </c>
      <c r="D71" s="52">
        <f>(SUM(Sarjat!D81:D83)/SUM(Sarjat!D69:D71)-1)*100</f>
        <v>9.221998658618391</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6.434316353887426</v>
      </c>
      <c r="K71" s="52">
        <f>(SUM(Sarjat!K81:K83)/SUM(Sarjat!K69:K71)-1)*100</f>
        <v>6.637613141133092</v>
      </c>
    </row>
    <row r="72" spans="2:11" ht="12.75">
      <c r="B72" s="27" t="s">
        <v>51</v>
      </c>
      <c r="C72" s="52">
        <f>(SUM(Sarjat!C82:C84)/SUM(Sarjat!C70:C72)-1)*100</f>
        <v>8.927501497902934</v>
      </c>
      <c r="D72" s="52">
        <f>(SUM(Sarjat!D82:D84)/SUM(Sarjat!D70:D72)-1)*100</f>
        <v>9.297658862876258</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7.429718875502012</v>
      </c>
      <c r="K72" s="52">
        <f>(SUM(Sarjat!K82:K84)/SUM(Sarjat!K70:K72)-1)*100</f>
        <v>6.675567423230966</v>
      </c>
    </row>
    <row r="73" spans="2:11" ht="12.75">
      <c r="B73" s="27" t="s">
        <v>52</v>
      </c>
      <c r="C73" s="52">
        <f>(SUM(Sarjat!C83:C85)/SUM(Sarjat!C71:C73)-1)*100</f>
        <v>11.204644412191577</v>
      </c>
      <c r="D73" s="52">
        <f>(SUM(Sarjat!D83:D85)/SUM(Sarjat!D71:D73)-1)*100</f>
        <v>10.36666666666668</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7.802600866955656</v>
      </c>
      <c r="K73" s="52">
        <f>(SUM(Sarjat!K83:K85)/SUM(Sarjat!K71:K73)-1)*100</f>
        <v>6.575888409166364</v>
      </c>
    </row>
    <row r="74" spans="2:11" ht="12.75">
      <c r="B74" s="27" t="s">
        <v>53</v>
      </c>
      <c r="C74" s="52">
        <f>(SUM(Sarjat!C84:C86)/SUM(Sarjat!C72:C74)-1)*100</f>
        <v>7.7610101632275885</v>
      </c>
      <c r="D74" s="52">
        <f>(SUM(Sarjat!D84:D86)/SUM(Sarjat!D72:D74)-1)*100</f>
        <v>9.14836992681305</v>
      </c>
      <c r="E74" s="52">
        <f>(SUM(Sarjat!E84:E86)/SUM(Sarjat!E72:E74)-1)*100</f>
        <v>8.606421714664014</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6.505944517833551</v>
      </c>
      <c r="K74" s="52">
        <f>(SUM(Sarjat!K84:K86)/SUM(Sarjat!K72:K74)-1)*100</f>
        <v>6.309877766765792</v>
      </c>
    </row>
    <row r="75" spans="2:11" ht="12.75">
      <c r="B75" s="27" t="s">
        <v>54</v>
      </c>
      <c r="C75" s="52">
        <f>(SUM(Sarjat!C85:C87)/SUM(Sarjat!C73:C75)-1)*100</f>
        <v>6.764797995615424</v>
      </c>
      <c r="D75" s="52">
        <f>(SUM(Sarjat!D85:D87)/SUM(Sarjat!D73:D75)-1)*100</f>
        <v>7.669519420671489</v>
      </c>
      <c r="E75" s="52">
        <f>(SUM(Sarjat!E85:E87)/SUM(Sarjat!E73:E75)-1)*100</f>
        <v>7.6140466032162735</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6.465237166991544</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5.342774380431292</v>
      </c>
      <c r="E77" s="52">
        <f>(SUM(Sarjat!E87:E89)/SUM(Sarjat!E75:E77)-1)*100</f>
        <v>5.26992287917738</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6.007182500816177</v>
      </c>
      <c r="K77" s="52">
        <f>(SUM(Sarjat!K87:K89)/SUM(Sarjat!K75:K77)-1)*100</f>
        <v>5.100714749837554</v>
      </c>
    </row>
    <row r="78" spans="1:11" ht="12.75">
      <c r="A78" s="29">
        <v>2002</v>
      </c>
      <c r="B78" s="27" t="s">
        <v>45</v>
      </c>
      <c r="C78" s="52">
        <f>(SUM(Sarjat!C88:C90)/SUM(Sarjat!C76:C78)-1)*100</f>
        <v>2.53790375741596</v>
      </c>
      <c r="D78" s="52">
        <f>(SUM(Sarjat!D88:D90)/SUM(Sarjat!D76:D78)-1)*100</f>
        <v>3.877940241576594</v>
      </c>
      <c r="E78" s="52">
        <f>(SUM(Sarjat!E88:E90)/SUM(Sarjat!E76:E78)-1)*100</f>
        <v>4.162694629806163</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4.655674102812801</v>
      </c>
      <c r="K78" s="52">
        <f>(SUM(Sarjat!K88:K90)/SUM(Sarjat!K76:K78)-1)*100</f>
        <v>4.519044544867645</v>
      </c>
    </row>
    <row r="79" spans="1:11" ht="12.75">
      <c r="A79" s="29"/>
      <c r="B79" s="27" t="s">
        <v>46</v>
      </c>
      <c r="C79" s="52">
        <f>(SUM(Sarjat!C89:C91)/SUM(Sarjat!C77:C79)-1)*100</f>
        <v>-1.7099863201094356</v>
      </c>
      <c r="D79" s="52">
        <f>(SUM(Sarjat!D89:D91)/SUM(Sarjat!D77:D79)-1)*100</f>
        <v>2.37946149029431</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2.6156299840510266</v>
      </c>
      <c r="K79" s="52">
        <f>(SUM(Sarjat!K89:K91)/SUM(Sarjat!K77:K79)-1)*100</f>
        <v>4.010266281681107</v>
      </c>
    </row>
    <row r="80" spans="1:11" ht="12.75">
      <c r="A80" s="29"/>
      <c r="B80" s="27" t="s">
        <v>47</v>
      </c>
      <c r="C80" s="52">
        <f>(SUM(Sarjat!C90:C92)/SUM(Sarjat!C78:C80)-1)*100</f>
        <v>0.3918774492340571</v>
      </c>
      <c r="D80" s="52">
        <f>(SUM(Sarjat!D90:D92)/SUM(Sarjat!D78:D80)-1)*100</f>
        <v>2.7018633540372594</v>
      </c>
      <c r="E80" s="52">
        <f>(SUM(Sarjat!E90:E92)/SUM(Sarjat!E78:E80)-1)*100</f>
        <v>2.5872817955112204</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2.572245157192765</v>
      </c>
      <c r="K80" s="52">
        <f>(SUM(Sarjat!K90:K92)/SUM(Sarjat!K78:K80)-1)*100</f>
        <v>3.6363636363636376</v>
      </c>
    </row>
    <row r="81" spans="1:11" ht="12.75">
      <c r="A81" s="29"/>
      <c r="B81" s="27" t="s">
        <v>48</v>
      </c>
      <c r="C81" s="52">
        <f>(SUM(Sarjat!C91:C93)/SUM(Sarjat!C79:C81)-1)*100</f>
        <v>0.9417509591907791</v>
      </c>
      <c r="D81" s="52">
        <f>(SUM(Sarjat!D91:D93)/SUM(Sarjat!D79:D81)-1)*100</f>
        <v>2.0055538414069707</v>
      </c>
      <c r="E81" s="52">
        <f>(SUM(Sarjat!E91:E93)/SUM(Sarjat!E79:E81)-1)*100</f>
        <v>2.106567534076853</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3.428571428571403</v>
      </c>
      <c r="K81" s="52">
        <f>(SUM(Sarjat!K91:K93)/SUM(Sarjat!K79:K81)-1)*100</f>
        <v>3.4603174603174525</v>
      </c>
    </row>
    <row r="82" spans="1:11" ht="12.75">
      <c r="A82" s="29"/>
      <c r="B82" s="27" t="s">
        <v>49</v>
      </c>
      <c r="C82" s="52">
        <f>(SUM(Sarjat!C92:C94)/SUM(Sarjat!C80:C82)-1)*100</f>
        <v>4.288107202680069</v>
      </c>
      <c r="D82" s="52">
        <f>(SUM(Sarjat!D92:D94)/SUM(Sarjat!D80:D82)-1)*100</f>
        <v>1.9438444924405829</v>
      </c>
      <c r="E82" s="52">
        <f>(SUM(Sarjat!E92:E94)/SUM(Sarjat!E80:E82)-1)*100</f>
        <v>1.5721331689272589</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4.383735705209668</v>
      </c>
      <c r="K82" s="52">
        <f>(SUM(Sarjat!K92:K94)/SUM(Sarjat!K80:K82)-1)*100</f>
        <v>3.2859399684044055</v>
      </c>
    </row>
    <row r="83" spans="1:11" ht="12.75">
      <c r="A83" s="29"/>
      <c r="B83" s="27" t="s">
        <v>50</v>
      </c>
      <c r="C83" s="52">
        <f>(SUM(Sarjat!C93:C95)/SUM(Sarjat!C81:C83)-1)*100</f>
        <v>2.0511296076100027</v>
      </c>
      <c r="D83" s="52">
        <f>(SUM(Sarjat!D93:D95)/SUM(Sarjat!D81:D83)-1)*100</f>
        <v>0.8596868283696546</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3.494962216624664</v>
      </c>
      <c r="K83" s="52">
        <f>(SUM(Sarjat!K93:K95)/SUM(Sarjat!K81:K83)-1)*100</f>
        <v>3.049355548569621</v>
      </c>
    </row>
    <row r="84" spans="1:11" ht="12.75">
      <c r="A84" s="29"/>
      <c r="B84" s="27" t="s">
        <v>51</v>
      </c>
      <c r="C84" s="52">
        <f>(SUM(Sarjat!C94:C96)/SUM(Sarjat!C82:C84)-1)*100</f>
        <v>2.117711771177122</v>
      </c>
      <c r="D84" s="52">
        <f>(SUM(Sarjat!D94:D96)/SUM(Sarjat!D82:D84)-1)*100</f>
        <v>0.5813953488372103</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2.4299065420560817</v>
      </c>
      <c r="K84" s="52">
        <f>(SUM(Sarjat!K94:K96)/SUM(Sarjat!K82:K84)-1)*100</f>
        <v>2.7847309136420417</v>
      </c>
    </row>
    <row r="85" spans="1:11" ht="12.75">
      <c r="A85" s="29"/>
      <c r="B85" s="27" t="s">
        <v>52</v>
      </c>
      <c r="C85" s="52">
        <f>(SUM(Sarjat!C95:C97)/SUM(Sarjat!C83:C85)-1)*100</f>
        <v>-1.0963194988253822</v>
      </c>
      <c r="D85" s="52">
        <f>(SUM(Sarjat!D95:D97)/SUM(Sarjat!D83:D85)-1)*100</f>
        <v>-1.177891875566306</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1.5774822146613188</v>
      </c>
      <c r="K85" s="52">
        <f>(SUM(Sarjat!K95:K97)/SUM(Sarjat!K83:K85)-1)*100</f>
        <v>2.555313181676544</v>
      </c>
    </row>
    <row r="86" spans="1:11" ht="12.75">
      <c r="A86" s="29"/>
      <c r="B86" s="27" t="s">
        <v>53</v>
      </c>
      <c r="C86" s="52">
        <f>(SUM(Sarjat!C96:C98)/SUM(Sarjat!C84:C86)-1)*100</f>
        <v>1.2003429551300515</v>
      </c>
      <c r="D86" s="52">
        <f>(SUM(Sarjat!D96:D98)/SUM(Sarjat!D84:D86)-1)*100</f>
        <v>0.12191405059431837</v>
      </c>
      <c r="E86" s="52">
        <f>(SUM(Sarjat!E96:E98)/SUM(Sarjat!E84:E86)-1)*100</f>
        <v>0.060957025297159184</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2.4860161591050423</v>
      </c>
    </row>
    <row r="87" spans="1:11" ht="12.75">
      <c r="A87" s="29"/>
      <c r="B87" s="27" t="s">
        <v>54</v>
      </c>
      <c r="C87" s="52">
        <f>(SUM(Sarjat!C97:C99)/SUM(Sarjat!C85:C87)-1)*100</f>
        <v>0.7920211205632022</v>
      </c>
      <c r="D87" s="52">
        <f>(SUM(Sarjat!D97:D99)/SUM(Sarjat!D85:D87)-1)*100</f>
        <v>0.45857535921736137</v>
      </c>
      <c r="E87" s="52">
        <f>(SUM(Sarjat!E97:E99)/SUM(Sarjat!E85:E87)-1)*100</f>
        <v>0.18298261665141702</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0.396462336078085</v>
      </c>
      <c r="E88" s="52">
        <f>(SUM(Sarjat!E98:E100)/SUM(Sarjat!E86:E88)-1)*100</f>
        <v>0.33567287152884706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0.2749770852429112</v>
      </c>
      <c r="E89" s="52">
        <f>(SUM(Sarjat!E99:E101)/SUM(Sarjat!E87:E89)-1)*100</f>
        <v>0.48840048840048667</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1.1015911872705342</v>
      </c>
      <c r="E90" s="52">
        <f>(SUM(Sarjat!E100:E102)/SUM(Sarjat!E88:E90)-1)*100</f>
        <v>0.5796217205613186</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0.5504587155963137</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3.3621221468229656</v>
      </c>
    </row>
    <row r="92" spans="1:11" ht="12.75">
      <c r="A92" s="30"/>
      <c r="B92" s="27" t="s">
        <v>47</v>
      </c>
      <c r="C92" s="52">
        <f>(SUM(Sarjat!C102:C104)/SUM(Sarjat!C90:C92)-1)*100</f>
        <v>1.8097941802696749</v>
      </c>
      <c r="D92" s="52">
        <f>(SUM(Sarjat!D102:D104)/SUM(Sarjat!D90:D92)-1)*100</f>
        <v>0.0302388872089443</v>
      </c>
      <c r="E92" s="52">
        <f>(SUM(Sarjat!E102:E104)/SUM(Sarjat!E90:E92)-1)*100</f>
        <v>0.9115770282588809</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3.4779932286857607</v>
      </c>
    </row>
    <row r="93" spans="1:11" ht="12.75">
      <c r="A93" s="30"/>
      <c r="B93" s="27" t="s">
        <v>48</v>
      </c>
      <c r="C93" s="52">
        <f>(SUM(Sarjat!C103:C105)/SUM(Sarjat!C91:C93)-1)*100</f>
        <v>0.7601935038009877</v>
      </c>
      <c r="D93" s="52">
        <f>(SUM(Sarjat!D103:D105)/SUM(Sarjat!D91:D93)-1)*100</f>
        <v>0.9074410163339319</v>
      </c>
      <c r="E93" s="52">
        <f>(SUM(Sarjat!E103:E105)/SUM(Sarjat!E91:E93)-1)*100</f>
        <v>1.4259708737863974</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3.4673212641914697</v>
      </c>
    </row>
    <row r="94" spans="1:11" ht="12.75">
      <c r="A94" s="30"/>
      <c r="B94" s="27" t="s">
        <v>49</v>
      </c>
      <c r="C94" s="52">
        <f>(SUM(Sarjat!C104:C106)/SUM(Sarjat!C92:C94)-1)*100</f>
        <v>-0.2891101831031251</v>
      </c>
      <c r="D94" s="52">
        <f>(SUM(Sarjat!D104:D106)/SUM(Sarjat!D92:D94)-1)*100</f>
        <v>2.269975786924938</v>
      </c>
      <c r="E94" s="52">
        <f>(SUM(Sarjat!E104:E106)/SUM(Sarjat!E92:E94)-1)*100</f>
        <v>2.185128983308049</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3.531202435312042</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3.376939458472772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4.7371638141809225</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4.305639781685877</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3.964891041162244</v>
      </c>
      <c r="H99" s="52">
        <f>(SUM(Sarjat!H109:H111)/SUM(Sarjat!H97:H99)-1)*100</f>
        <v>3.7473556965850863</v>
      </c>
      <c r="I99" s="52">
        <f>(SUM(Sarjat!I109:I111)/SUM(Sarjat!I97:I99)-1)*100</f>
        <v>5.450787910100763</v>
      </c>
      <c r="J99" s="52">
        <f>(SUM(Sarjat!J109:J111)/SUM(Sarjat!J97:J99)-1)*100</f>
        <v>5.280728376327759</v>
      </c>
      <c r="K99" s="52">
        <f>(SUM(Sarjat!K109:K111)/SUM(Sarjat!K97:K99)-1)*100</f>
        <v>4.537205081669682</v>
      </c>
    </row>
    <row r="100" spans="1:11" ht="12.75">
      <c r="A100" s="30"/>
      <c r="B100" s="27" t="s">
        <v>55</v>
      </c>
      <c r="C100" s="52">
        <f>(SUM(Sarjat!C110:C112)/SUM(Sarjat!C98:C100)-1)*100</f>
        <v>4.455004455004463</v>
      </c>
      <c r="D100" s="52">
        <f>(SUM(Sarjat!D110:D112)/SUM(Sarjat!D98:D100)-1)*100</f>
        <v>4.7387606318347375</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7.238442822384461</v>
      </c>
      <c r="E103" s="52">
        <f>(SUM(Sarjat!E113:E115)/SUM(Sarjat!E101:E103)-1)*100</f>
        <v>6.170598911070768</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6.5296251511487435</v>
      </c>
      <c r="E104" s="52">
        <f>(SUM(Sarjat!E114:E116)/SUM(Sarjat!E102:E104)-1)*100</f>
        <v>6.052393857271898</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5.785371702637865</v>
      </c>
      <c r="E105" s="52">
        <f>(SUM(Sarjat!E115:E117)/SUM(Sarjat!E103:E105)-1)*100</f>
        <v>5.6236912952438045</v>
      </c>
      <c r="F105" s="52">
        <f>(SUM(Sarjat!F115:F117)/SUM(Sarjat!F103:F105)-1)*100</f>
        <v>6.959706959706979</v>
      </c>
      <c r="G105" s="52">
        <f>(SUM(Sarjat!G115:G117)/SUM(Sarjat!G103:G105)-1)*100</f>
        <v>4.633204633204646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4.675939627108616</v>
      </c>
      <c r="E106" s="52">
        <f>(SUM(Sarjat!E116:E118)/SUM(Sarjat!E104:E106)-1)*100</f>
        <v>5.167805167805173</v>
      </c>
      <c r="F106" s="52">
        <f>(SUM(Sarjat!F116:F118)/SUM(Sarjat!F104:F106)-1)*100</f>
        <v>4.213836477987409</v>
      </c>
      <c r="G106" s="52">
        <f>(SUM(Sarjat!G116:G118)/SUM(Sarjat!G104:G106)-1)*100</f>
        <v>4.954019578760005</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4.234048809173774</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5.356091818716879</v>
      </c>
      <c r="E108" s="52">
        <f>(SUM(Sarjat!E118:E120)/SUM(Sarjat!E106:E108)-1)*100</f>
        <v>4.788484136310234</v>
      </c>
      <c r="F108" s="52">
        <f>(SUM(Sarjat!F118:F120)/SUM(Sarjat!F106:F108)-1)*100</f>
        <v>6.068671812616455</v>
      </c>
      <c r="G108" s="52">
        <f>(SUM(Sarjat!G118:G120)/SUM(Sarjat!G106:G108)-1)*100</f>
        <v>6.035502958579886</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4.231105923548295</v>
      </c>
      <c r="E109" s="52">
        <f>(SUM(Sarjat!E119:E121)/SUM(Sarjat!E107:E109)-1)*100</f>
        <v>4.827384435342297</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5.323193916349833</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4.415584415584428</v>
      </c>
      <c r="E111" s="52">
        <f>(SUM(Sarjat!E121:E123)/SUM(Sarjat!E109:E111)-1)*100</f>
        <v>5.107370864770733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5.829466357308588</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5.836687751581371</v>
      </c>
      <c r="E113" s="52">
        <f>(SUM(Sarjat!E123:E125)/SUM(Sarjat!E111:E113)-1)*100</f>
        <v>5.2919183203911535</v>
      </c>
      <c r="F113" s="52">
        <f>(SUM(Sarjat!F123:F125)/SUM(Sarjat!F111:F113)-1)*100</f>
        <v>9.504950495049513</v>
      </c>
      <c r="G113" s="52">
        <f>(SUM(Sarjat!G123:G125)/SUM(Sarjat!G111:G113)-1)*100</f>
        <v>5.680507497116483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4.972849385538725</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4.509359047078831</v>
      </c>
      <c r="E115" s="52">
        <f>(SUM(Sarjat!E125:E127)/SUM(Sarjat!E113:E115)-1)*100</f>
        <v>5.014245014245011</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4.199772985244055</v>
      </c>
      <c r="E116" s="52">
        <f>(SUM(Sarjat!E126:E128)/SUM(Sarjat!E114:E116)-1)*100</f>
        <v>5.110732538330498</v>
      </c>
      <c r="F116" s="52">
        <f>(SUM(Sarjat!F126:F128)/SUM(Sarjat!F114:F116)-1)*100</f>
        <v>3.786407766990285</v>
      </c>
      <c r="G116" s="52">
        <f>(SUM(Sarjat!G126:G128)/SUM(Sarjat!G114:G116)-1)*100</f>
        <v>6.043329532497155</v>
      </c>
      <c r="H116" s="52">
        <f>(SUM(Sarjat!H126:H128)/SUM(Sarjat!H114:H116)-1)*100</f>
        <v>6.187624750498988</v>
      </c>
      <c r="I116" s="52">
        <f>(SUM(Sarjat!I126:I128)/SUM(Sarjat!I114:I116)-1)*100</f>
        <v>6.601282534892494</v>
      </c>
      <c r="J116" s="52">
        <f>(SUM(Sarjat!J126:J128)/SUM(Sarjat!J114:J116)-1)*100</f>
        <v>6.349206349206371</v>
      </c>
      <c r="K116" s="52">
        <f>(SUM(Sarjat!K126:K128)/SUM(Sarjat!K114:K116)-1)*100</f>
        <v>6.630773590252215</v>
      </c>
    </row>
    <row r="117" spans="2:11" ht="12.75">
      <c r="B117" s="27" t="s">
        <v>48</v>
      </c>
      <c r="C117" s="52">
        <f>(SUM(Sarjat!C127:C129)/SUM(Sarjat!C115:C117)-1)*100</f>
        <v>6.5874035989717195</v>
      </c>
      <c r="D117" s="52">
        <f>(SUM(Sarjat!D127:D129)/SUM(Sarjat!D115:D117)-1)*100</f>
        <v>5.525644658543505</v>
      </c>
      <c r="E117" s="52">
        <f>(SUM(Sarjat!E127:E129)/SUM(Sarjat!E115:E117)-1)*100</f>
        <v>5.522514868309236</v>
      </c>
      <c r="F117" s="52">
        <f>(SUM(Sarjat!F127:F129)/SUM(Sarjat!F115:F117)-1)*100</f>
        <v>6.19551681195516</v>
      </c>
      <c r="G117" s="52">
        <f>(SUM(Sarjat!G127:G129)/SUM(Sarjat!G115:G117)-1)*100</f>
        <v>6.102753335225652</v>
      </c>
      <c r="H117" s="52">
        <f>(SUM(Sarjat!H127:H129)/SUM(Sarjat!H115:H117)-1)*100</f>
        <v>6.331629755820534</v>
      </c>
      <c r="I117" s="52">
        <f>(SUM(Sarjat!I127:I129)/SUM(Sarjat!I115:I117)-1)*100</f>
        <v>8.036363636363642</v>
      </c>
      <c r="J117" s="52">
        <f>(SUM(Sarjat!J127:J129)/SUM(Sarjat!J115:J117)-1)*100</f>
        <v>7.516247527550157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6.0999717593900105</v>
      </c>
      <c r="F118" s="52">
        <f>(SUM(Sarjat!F128:F130)/SUM(Sarjat!F116:F118)-1)*100</f>
        <v>6.2160531080265535</v>
      </c>
      <c r="G118" s="52">
        <f>(SUM(Sarjat!G128:G130)/SUM(Sarjat!G116:G118)-1)*100</f>
        <v>6.472583380440922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7.504215851602036</v>
      </c>
    </row>
    <row r="119" spans="2:11" ht="12.75">
      <c r="B119" s="27" t="s">
        <v>50</v>
      </c>
      <c r="C119" s="52">
        <f>(SUM(Sarjat!C129:C131)/SUM(Sarjat!C117:C119)-1)*100</f>
        <v>6.510851419031738</v>
      </c>
      <c r="D119" s="52">
        <f>(SUM(Sarjat!D129:D131)/SUM(Sarjat!D117:D119)-1)*100</f>
        <v>6.713681241184766</v>
      </c>
      <c r="E119" s="52">
        <f>(SUM(Sarjat!E129:E131)/SUM(Sarjat!E117:E119)-1)*100</f>
        <v>6.726709822685062</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6.983240223463683</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9.941682865870604</v>
      </c>
      <c r="E122" s="52">
        <f>(SUM(Sarjat!E132:E134)/SUM(Sarjat!E120:E122)-1)*100</f>
        <v>8.275479033601773</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8.319513543394152</v>
      </c>
      <c r="E123" s="52">
        <f>(SUM(Sarjat!E133:E135)/SUM(Sarjat!E121:E123)-1)*100</f>
        <v>8.199889563776907</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7.454097012880245</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6.764466177669104</v>
      </c>
      <c r="E125" s="52">
        <f>(SUM(Sarjat!E135:E137)/SUM(Sarjat!E123:E125)-1)*100</f>
        <v>7.812073204042602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8.113258916417099</v>
      </c>
      <c r="E126" s="52">
        <f>(SUM(Sarjat!E136:E138)/SUM(Sarjat!E124:E126)-1)*100</f>
        <v>8.002177463255332</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8.466757123473556</v>
      </c>
      <c r="E127" s="52">
        <f>(SUM(Sarjat!E137:E139)/SUM(Sarjat!E125:E127)-1)*100</f>
        <v>8.27455236028214</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9.967320261437917</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7.56929637526651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6.254927726675419</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7.7189246739419515</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6.225579578015128</v>
      </c>
      <c r="K130" s="52">
        <f>(SUM(Sarjat!K140:K142)/SUM(Sarjat!K128:K130)-1)*100</f>
        <v>6.9281045751634185</v>
      </c>
    </row>
    <row r="131" spans="2:11" ht="12.75">
      <c r="B131" s="27" t="s">
        <v>50</v>
      </c>
      <c r="C131" s="52">
        <f>(SUM(Sarjat!C141:C143)/SUM(Sarjat!C129:C131)-1)*100</f>
        <v>10.031347962382453</v>
      </c>
      <c r="D131" s="52">
        <f>(SUM(Sarjat!D141:D143)/SUM(Sarjat!D129:D131)-1)*100</f>
        <v>8.035950303991557</v>
      </c>
      <c r="E131" s="52">
        <f>(SUM(Sarjat!E141:E143)/SUM(Sarjat!E129:E131)-1)*100</f>
        <v>7.515822784810133</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7.780678851174927</v>
      </c>
      <c r="E132" s="52">
        <f>(SUM(Sarjat!E142:E144)/SUM(Sarjat!E130:E132)-1)*100</f>
        <v>7.2845953002610875</v>
      </c>
      <c r="F132" s="52">
        <f>(SUM(Sarjat!F142:F144)/SUM(Sarjat!F130:F132)-1)*100</f>
        <v>7.248450166905096</v>
      </c>
      <c r="G132" s="52">
        <f>(SUM(Sarjat!G142:G144)/SUM(Sarjat!G130:G132)-1)*100</f>
        <v>7.589636220884577</v>
      </c>
      <c r="H132" s="52">
        <f>(SUM(Sarjat!H142:H144)/SUM(Sarjat!H130:H132)-1)*100</f>
        <v>7.8857741681949145</v>
      </c>
      <c r="I132" s="52">
        <f>(SUM(Sarjat!I142:I144)/SUM(Sarjat!I130:I132)-1)*100</f>
        <v>4.02078156765302</v>
      </c>
      <c r="J132" s="52">
        <f>(SUM(Sarjat!J142:J144)/SUM(Sarjat!J130:J132)-1)*100</f>
        <v>7.00489312387329</v>
      </c>
      <c r="K132" s="52">
        <f>(SUM(Sarjat!K142:K144)/SUM(Sarjat!K130:K132)-1)*100</f>
        <v>6.95517774343124</v>
      </c>
    </row>
    <row r="133" spans="2:11" ht="12.75">
      <c r="B133" s="27" t="s">
        <v>52</v>
      </c>
      <c r="C133" s="52">
        <f>(SUM(Sarjat!C143:C145)/SUM(Sarjat!C131:C133)-1)*100</f>
        <v>6.555122622049048</v>
      </c>
      <c r="D133" s="52">
        <f>(SUM(Sarjat!D143:D145)/SUM(Sarjat!D131:D133)-1)*100</f>
        <v>7.403572353093435</v>
      </c>
      <c r="E133" s="52">
        <f>(SUM(Sarjat!E143:E145)/SUM(Sarjat!E131:E133)-1)*100</f>
        <v>6.954498448810753</v>
      </c>
      <c r="F133" s="52">
        <f>(SUM(Sarjat!F143:F145)/SUM(Sarjat!F131:F133)-1)*100</f>
        <v>7.347035199621987</v>
      </c>
      <c r="G133" s="52">
        <f>(SUM(Sarjat!G143:G145)/SUM(Sarjat!G131:G133)-1)*100</f>
        <v>7.722308892355678</v>
      </c>
      <c r="H133" s="52">
        <f>(SUM(Sarjat!H143:H145)/SUM(Sarjat!H131:H133)-1)*100</f>
        <v>7.910486599011191</v>
      </c>
      <c r="I133" s="52">
        <f>(SUM(Sarjat!I143:I145)/SUM(Sarjat!I131:I133)-1)*100</f>
        <v>4.661810613943818</v>
      </c>
      <c r="J133" s="52">
        <f>(SUM(Sarjat!J143:J145)/SUM(Sarjat!J131:J133)-1)*100</f>
        <v>7.027855865065158</v>
      </c>
      <c r="K133" s="52">
        <f>(SUM(Sarjat!K143:K145)/SUM(Sarjat!K131:K133)-1)*100</f>
        <v>7.088024564994866</v>
      </c>
    </row>
    <row r="134" spans="2:11" ht="12.75">
      <c r="B134" s="27" t="s">
        <v>53</v>
      </c>
      <c r="C134" s="52">
        <f>(SUM(Sarjat!C144:C146)/SUM(Sarjat!C132:C134)-1)*100</f>
        <v>1.0814542107685288</v>
      </c>
      <c r="D134" s="52">
        <f>(SUM(Sarjat!D144:D146)/SUM(Sarjat!D132:D134)-1)*100</f>
        <v>4.3950492548623155</v>
      </c>
      <c r="E134" s="52">
        <f>(SUM(Sarjat!E144:E146)/SUM(Sarjat!E132:E134)-1)*100</f>
        <v>6.8222621184919285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6.471183013144577</v>
      </c>
      <c r="K134" s="52">
        <f>(SUM(Sarjat!K144:K146)/SUM(Sarjat!K132:K134)-1)*100</f>
        <v>7.300941236326652</v>
      </c>
    </row>
    <row r="135" spans="2:11" ht="12.75">
      <c r="B135" s="27" t="s">
        <v>54</v>
      </c>
      <c r="C135" s="52">
        <f>(SUM(Sarjat!C145:C147)/SUM(Sarjat!C133:C135)-1)*100</f>
        <v>7.1745562130177465</v>
      </c>
      <c r="D135" s="52">
        <f>(SUM(Sarjat!D145:D147)/SUM(Sarjat!D133:D135)-1)*100</f>
        <v>7.068129624904285</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8.854961832061047</v>
      </c>
      <c r="E137" s="52">
        <f>(SUM(Sarjat!E147:E149)/SUM(Sarjat!E135:E137)-1)*100</f>
        <v>8.436787433493787</v>
      </c>
      <c r="F137" s="52">
        <f>(SUM(Sarjat!F147:F149)/SUM(Sarjat!F135:F137)-1)*100</f>
        <v>8.259149357072193</v>
      </c>
      <c r="G137" s="52">
        <f>(SUM(Sarjat!G147:G149)/SUM(Sarjat!G135:G137)-1)*100</f>
        <v>8.55329949238579</v>
      </c>
      <c r="H137" s="52">
        <f>(SUM(Sarjat!H147:H149)/SUM(Sarjat!H135:H137)-1)*100</f>
        <v>8.654822335025392</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8.971774193548354</v>
      </c>
      <c r="F138" s="52">
        <f>(SUM(Sarjat!F148:F150)/SUM(Sarjat!F136:F138)-1)*100</f>
        <v>8.868265016756883</v>
      </c>
      <c r="G138" s="52">
        <f>(SUM(Sarjat!G148:G150)/SUM(Sarjat!G136:G138)-1)*100</f>
        <v>8.900655572365102</v>
      </c>
      <c r="H138" s="52">
        <f>(SUM(Sarjat!H148:H150)/SUM(Sarjat!H136:H138)-1)*100</f>
        <v>8.983093615947535</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9.63222416812608</v>
      </c>
      <c r="E139" s="52">
        <f>(SUM(Sarjat!E149:E151)/SUM(Sarjat!E137:E139)-1)*100</f>
        <v>9.521423202204971</v>
      </c>
      <c r="F139" s="52">
        <f>(SUM(Sarjat!F149:F151)/SUM(Sarjat!F137:F139)-1)*100</f>
        <v>9.682539682539693</v>
      </c>
      <c r="G139" s="52">
        <f>(SUM(Sarjat!G149:G151)/SUM(Sarjat!G137:G139)-1)*100</f>
        <v>9.433015554440537</v>
      </c>
      <c r="H139" s="52">
        <f>(SUM(Sarjat!H149:H151)/SUM(Sarjat!H137:H139)-1)*100</f>
        <v>9.30524203661902</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9.509658246656748</v>
      </c>
      <c r="E140" s="52">
        <f>(SUM(Sarjat!E150:E152)/SUM(Sarjat!E138:E140)-1)*100</f>
        <v>10.152157645298088</v>
      </c>
      <c r="F140" s="52">
        <f>(SUM(Sarjat!F150:F152)/SUM(Sarjat!F138:F140)-1)*100</f>
        <v>10.72119369991713</v>
      </c>
      <c r="G140" s="52">
        <f>(SUM(Sarjat!G150:G152)/SUM(Sarjat!G138:G140)-1)*100</f>
        <v>9.589041095890405</v>
      </c>
      <c r="H140" s="52">
        <f>(SUM(Sarjat!H150:H152)/SUM(Sarjat!H138:H140)-1)*100</f>
        <v>9.646061814556317</v>
      </c>
      <c r="I140" s="52">
        <f>(SUM(Sarjat!I150:I152)/SUM(Sarjat!I138:I140)-1)*100</f>
        <v>12.144702842377253</v>
      </c>
      <c r="J140" s="52">
        <f>(SUM(Sarjat!J150:J152)/SUM(Sarjat!J138:J140)-1)*100</f>
        <v>10.282457879088213</v>
      </c>
      <c r="K140" s="52">
        <f>(SUM(Sarjat!K150:K152)/SUM(Sarjat!K138:K140)-1)*100</f>
        <v>9.772389905987167</v>
      </c>
    </row>
    <row r="141" spans="2:11" ht="12.75">
      <c r="B141" s="27" t="s">
        <v>48</v>
      </c>
      <c r="C141" s="52">
        <f>(SUM(Sarjat!C151:C153)/SUM(Sarjat!C139:C141)-1)*100</f>
        <v>11.628555493586168</v>
      </c>
      <c r="D141" s="52">
        <f>(SUM(Sarjat!D151:D153)/SUM(Sarjat!D139:D141)-1)*100</f>
        <v>11.72947342151236</v>
      </c>
      <c r="E141" s="52">
        <f>(SUM(Sarjat!E151:E153)/SUM(Sarjat!E139:E141)-1)*100</f>
        <v>10.683229813664607</v>
      </c>
      <c r="F141" s="52">
        <f>(SUM(Sarjat!F151:F153)/SUM(Sarjat!F139:F141)-1)*100</f>
        <v>11.30599028602266</v>
      </c>
      <c r="G141" s="52">
        <f>(SUM(Sarjat!G151:G153)/SUM(Sarjat!G139:G141)-1)*100</f>
        <v>9.962825278810406</v>
      </c>
      <c r="H141" s="52">
        <f>(SUM(Sarjat!H151:H153)/SUM(Sarjat!H139:H141)-1)*100</f>
        <v>9.98266039137976</v>
      </c>
      <c r="I141" s="52">
        <f>(SUM(Sarjat!I151:I153)/SUM(Sarjat!I139:I141)-1)*100</f>
        <v>12.87974683544304</v>
      </c>
      <c r="J141" s="52">
        <f>(SUM(Sarjat!J151:J153)/SUM(Sarjat!J139:J141)-1)*100</f>
        <v>10.759337125896629</v>
      </c>
      <c r="K141" s="52">
        <f>(SUM(Sarjat!K151:K153)/SUM(Sarjat!K139:K141)-1)*100</f>
        <v>9.990157480314954</v>
      </c>
    </row>
    <row r="142" spans="2:11" ht="12.75">
      <c r="B142" s="27" t="s">
        <v>49</v>
      </c>
      <c r="C142" s="52">
        <f>(SUM(Sarjat!C152:C154)/SUM(Sarjat!C140:C142)-1)*100</f>
        <v>11.38560687432868</v>
      </c>
      <c r="D142" s="52">
        <f>(SUM(Sarjat!D152:D154)/SUM(Sarjat!D140:D142)-1)*100</f>
        <v>11.855541718555429</v>
      </c>
      <c r="E142" s="52">
        <f>(SUM(Sarjat!E152:E154)/SUM(Sarjat!E140:E142)-1)*100</f>
        <v>10.89696071163826</v>
      </c>
      <c r="F142" s="52">
        <f>(SUM(Sarjat!F152:F154)/SUM(Sarjat!F140:F142)-1)*100</f>
        <v>11.413612565445042</v>
      </c>
      <c r="G142" s="52">
        <f>(SUM(Sarjat!G152:G154)/SUM(Sarjat!G140:G142)-1)*100</f>
        <v>10.339734121122612</v>
      </c>
      <c r="H142" s="52">
        <f>(SUM(Sarjat!H152:H154)/SUM(Sarjat!H140:H142)-1)*100</f>
        <v>10.312576913610627</v>
      </c>
      <c r="I142" s="52">
        <f>(SUM(Sarjat!I152:I154)/SUM(Sarjat!I140:I142)-1)*100</f>
        <v>11.29175288205737</v>
      </c>
      <c r="J142" s="52">
        <f>(SUM(Sarjat!J152:J154)/SUM(Sarjat!J140:J142)-1)*100</f>
        <v>9.980382540461008</v>
      </c>
      <c r="K142" s="52">
        <f>(SUM(Sarjat!K152:K154)/SUM(Sarjat!K140:K142)-1)*100</f>
        <v>10.122249388753058</v>
      </c>
    </row>
    <row r="143" spans="2:11" ht="12.75">
      <c r="B143" s="27" t="s">
        <v>50</v>
      </c>
      <c r="C143" s="52">
        <f>(SUM(Sarjat!C153:C155)/SUM(Sarjat!C141:C143)-1)*100</f>
        <v>11.016144349477685</v>
      </c>
      <c r="D143" s="52">
        <f>(SUM(Sarjat!D153:D155)/SUM(Sarjat!D141:D143)-1)*100</f>
        <v>10.325422069977975</v>
      </c>
      <c r="E143" s="52">
        <f>(SUM(Sarjat!E153:E155)/SUM(Sarjat!E141:E143)-1)*100</f>
        <v>10.84130488103996</v>
      </c>
      <c r="F143" s="52">
        <f>(SUM(Sarjat!F153:F155)/SUM(Sarjat!F141:F143)-1)*100</f>
        <v>11.126564673157159</v>
      </c>
      <c r="G143" s="52">
        <f>(SUM(Sarjat!G153:G155)/SUM(Sarjat!G141:G143)-1)*100</f>
        <v>10.490363503293487</v>
      </c>
      <c r="H143" s="52">
        <f>(SUM(Sarjat!H153:H155)/SUM(Sarjat!H141:H143)-1)*100</f>
        <v>10.635696821515882</v>
      </c>
      <c r="I143" s="52">
        <f>(SUM(Sarjat!I153:I155)/SUM(Sarjat!I141:I143)-1)*100</f>
        <v>10.575427682737182</v>
      </c>
      <c r="J143" s="52">
        <f>(SUM(Sarjat!J153:J155)/SUM(Sarjat!J141:J143)-1)*100</f>
        <v>9.934418265727473</v>
      </c>
      <c r="K143" s="52">
        <f>(SUM(Sarjat!K153:K155)/SUM(Sarjat!K141:K143)-1)*100</f>
        <v>10.218446601941732</v>
      </c>
    </row>
    <row r="144" spans="2:11" ht="12.75">
      <c r="B144" s="27" t="s">
        <v>51</v>
      </c>
      <c r="C144" s="52">
        <f>(SUM(Sarjat!C154:C156)/SUM(Sarjat!C142:C144)-1)*100</f>
        <v>10.199115044247776</v>
      </c>
      <c r="D144" s="52">
        <f>(SUM(Sarjat!D154:D156)/SUM(Sarjat!D142:D144)-1)*100</f>
        <v>9.811046511627918</v>
      </c>
      <c r="E144" s="52">
        <f>(SUM(Sarjat!E154:E156)/SUM(Sarjat!E142:E144)-1)*100</f>
        <v>10.85422243854952</v>
      </c>
      <c r="F144" s="52">
        <f>(SUM(Sarjat!F154:F156)/SUM(Sarjat!F142:F144)-1)*100</f>
        <v>10.671409515340136</v>
      </c>
      <c r="G144" s="52">
        <f>(SUM(Sarjat!G154:G156)/SUM(Sarjat!G142:G144)-1)*100</f>
        <v>11.165166626125034</v>
      </c>
      <c r="H144" s="52">
        <f>(SUM(Sarjat!H154:H156)/SUM(Sarjat!H142:H144)-1)*100</f>
        <v>10.976202039825145</v>
      </c>
      <c r="I144" s="52">
        <f>(SUM(Sarjat!I154:I156)/SUM(Sarjat!I142:I144)-1)*100</f>
        <v>8.555917480998932</v>
      </c>
      <c r="J144" s="52">
        <f>(SUM(Sarjat!J154:J156)/SUM(Sarjat!J142:J144)-1)*100</f>
        <v>10.036101083032477</v>
      </c>
      <c r="K144" s="52">
        <f>(SUM(Sarjat!K154:K156)/SUM(Sarjat!K142:K144)-1)*100</f>
        <v>10.356454720616547</v>
      </c>
    </row>
    <row r="145" spans="2:11" ht="12.75">
      <c r="B145" s="27" t="s">
        <v>52</v>
      </c>
      <c r="C145" s="52">
        <f>(SUM(Sarjat!C155:C157)/SUM(Sarjat!C143:C145)-1)*100</f>
        <v>12.28221122822113</v>
      </c>
      <c r="D145" s="52">
        <f>(SUM(Sarjat!D155:D157)/SUM(Sarjat!D143:D145)-1)*100</f>
        <v>10.966497951313592</v>
      </c>
      <c r="E145" s="52">
        <f>(SUM(Sarjat!E155:E157)/SUM(Sarjat!E143:E145)-1)*100</f>
        <v>11.11916847957457</v>
      </c>
      <c r="F145" s="52">
        <f>(SUM(Sarjat!F155:F157)/SUM(Sarjat!F143:F145)-1)*100</f>
        <v>13.248239436619723</v>
      </c>
      <c r="G145" s="52">
        <f>(SUM(Sarjat!G155:G157)/SUM(Sarjat!G143:G145)-1)*100</f>
        <v>11.344436398744895</v>
      </c>
      <c r="H145" s="52">
        <f>(SUM(Sarjat!H155:H157)/SUM(Sarjat!H143:H145)-1)*100</f>
        <v>11.333494092114794</v>
      </c>
      <c r="I145" s="52">
        <f>(SUM(Sarjat!I155:I157)/SUM(Sarjat!I143:I145)-1)*100</f>
        <v>9.266255716842299</v>
      </c>
      <c r="J145" s="52">
        <f>(SUM(Sarjat!J155:J157)/SUM(Sarjat!J143:J145)-1)*100</f>
        <v>10.48233046800382</v>
      </c>
      <c r="K145" s="52">
        <f>(SUM(Sarjat!K155:K157)/SUM(Sarjat!K143:K145)-1)*100</f>
        <v>10.537634408602138</v>
      </c>
    </row>
    <row r="146" spans="2:11" ht="12.75">
      <c r="B146" s="27" t="s">
        <v>53</v>
      </c>
      <c r="C146" s="52">
        <f>(SUM(Sarjat!C156:C158)/SUM(Sarjat!C144:C146)-1)*100</f>
        <v>9.378556794900984</v>
      </c>
      <c r="D146" s="52">
        <f>(SUM(Sarjat!D156:D158)/SUM(Sarjat!D144:D146)-1)*100</f>
        <v>12.146140817807893</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10.707502374169064</v>
      </c>
      <c r="K146" s="52">
        <f>(SUM(Sarjat!K156:K158)/SUM(Sarjat!K144:K146)-1)*100</f>
        <v>10.763394973921292</v>
      </c>
    </row>
    <row r="147" spans="2:11" ht="12.75">
      <c r="B147" s="27" t="s">
        <v>54</v>
      </c>
      <c r="C147" s="52">
        <f>(SUM(Sarjat!C157:C159)/SUM(Sarjat!C145:C147)-1)*100</f>
        <v>10.121923165401437</v>
      </c>
      <c r="D147" s="52">
        <f>(SUM(Sarjat!D157:D159)/SUM(Sarjat!D145:D147)-1)*100</f>
        <v>11.749285033365119</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11.995249406175779</v>
      </c>
      <c r="I147" s="52">
        <f>(SUM(Sarjat!I157:I159)/SUM(Sarjat!I145:I147)-1)*100</f>
        <v>7.75897647544368</v>
      </c>
      <c r="J147" s="52">
        <f>(SUM(Sarjat!J157:J159)/SUM(Sarjat!J145:J147)-1)*100</f>
        <v>10.695815702867883</v>
      </c>
      <c r="K147" s="52">
        <f>(SUM(Sarjat!K157:K159)/SUM(Sarjat!K145:K147)-1)*100</f>
        <v>11.003997178462278</v>
      </c>
    </row>
    <row r="148" spans="2:11" ht="12.75">
      <c r="B148" s="27" t="s">
        <v>55</v>
      </c>
      <c r="C148" s="52">
        <f>(SUM(Sarjat!C158:C160)/SUM(Sarjat!C146:C148)-1)*100</f>
        <v>11.855079110295797</v>
      </c>
      <c r="D148" s="52">
        <f>(SUM(Sarjat!D158:D160)/SUM(Sarjat!D146:D148)-1)*100</f>
        <v>12.064910630291624</v>
      </c>
      <c r="E148" s="52">
        <f>(SUM(Sarjat!E158:E160)/SUM(Sarjat!E146:E148)-1)*100</f>
        <v>12.269938650306722</v>
      </c>
      <c r="F148" s="52">
        <f>(SUM(Sarjat!F158:F160)/SUM(Sarjat!F146:F148)-1)*100</f>
        <v>12.356119332863514</v>
      </c>
      <c r="G148" s="52">
        <f>(SUM(Sarjat!G158:G160)/SUM(Sarjat!G146:G148)-1)*100</f>
        <v>12.452830188679243</v>
      </c>
      <c r="H148" s="52">
        <f>(SUM(Sarjat!H158:H160)/SUM(Sarjat!H146:H148)-1)*100</f>
        <v>12.273262661955254</v>
      </c>
      <c r="I148" s="52">
        <f>(SUM(Sarjat!I158:I160)/SUM(Sarjat!I146:I148)-1)*100</f>
        <v>10.437354743291793</v>
      </c>
      <c r="J148" s="52">
        <f>(SUM(Sarjat!J158:J160)/SUM(Sarjat!J146:J148)-1)*100</f>
        <v>11.492641906096711</v>
      </c>
      <c r="K148" s="52">
        <f>(SUM(Sarjat!K158:K160)/SUM(Sarjat!K146:K148)-1)*100</f>
        <v>11.284681743996261</v>
      </c>
    </row>
    <row r="149" spans="2:11" ht="12.75">
      <c r="B149" s="27" t="s">
        <v>56</v>
      </c>
      <c r="C149" s="52">
        <f>(SUM(Sarjat!C159:C161)/SUM(Sarjat!C147:C149)-1)*100</f>
        <v>12.497180239115725</v>
      </c>
      <c r="D149" s="52">
        <f>(SUM(Sarjat!D159:D161)/SUM(Sarjat!D147:D149)-1)*100</f>
        <v>12.786348761103339</v>
      </c>
      <c r="E149" s="52">
        <f>(SUM(Sarjat!E159:E161)/SUM(Sarjat!E147:E149)-1)*100</f>
        <v>12.546728971962606</v>
      </c>
      <c r="F149" s="52">
        <f>(SUM(Sarjat!F159:F161)/SUM(Sarjat!F147:F149)-1)*100</f>
        <v>12.905436272270432</v>
      </c>
      <c r="G149" s="52">
        <f>(SUM(Sarjat!G159:G161)/SUM(Sarjat!G147:G149)-1)*100</f>
        <v>12.742576572363795</v>
      </c>
      <c r="H149" s="52">
        <f>(SUM(Sarjat!H159:H161)/SUM(Sarjat!H147:H149)-1)*100</f>
        <v>12.567157206260205</v>
      </c>
      <c r="I149" s="52">
        <f>(SUM(Sarjat!I159:I161)/SUM(Sarjat!I147:I149)-1)*100</f>
        <v>11.293812202509756</v>
      </c>
      <c r="J149" s="52">
        <f>(SUM(Sarjat!J159:J161)/SUM(Sarjat!J147:J149)-1)*100</f>
        <v>11.547344110854496</v>
      </c>
      <c r="K149" s="52">
        <f>(SUM(Sarjat!K159:K161)/SUM(Sarjat!K147:K149)-1)*100</f>
        <v>11.532239426854641</v>
      </c>
    </row>
    <row r="150" spans="1:11" ht="12.75">
      <c r="A150" s="29">
        <v>2008</v>
      </c>
      <c r="B150" s="51" t="s">
        <v>45</v>
      </c>
      <c r="C150" s="52">
        <f>(SUM(Sarjat!C160:C162)/SUM(Sarjat!C148:C150)-1)*100</f>
        <v>12.55946717411991</v>
      </c>
      <c r="D150" s="52">
        <f>(SUM(Sarjat!D160:D162)/SUM(Sarjat!D148:D150)-1)*100</f>
        <v>13.44635392475617</v>
      </c>
      <c r="E150" s="52">
        <f>(SUM(Sarjat!E160:E162)/SUM(Sarjat!E148:E150)-1)*100</f>
        <v>12.69657724329325</v>
      </c>
      <c r="F150" s="52">
        <f>(SUM(Sarjat!F160:F162)/SUM(Sarjat!F148:F150)-1)*100</f>
        <v>12.573999526403012</v>
      </c>
      <c r="G150" s="52">
        <f>(SUM(Sarjat!G160:G162)/SUM(Sarjat!G148:G150)-1)*100</f>
        <v>12.780736281546655</v>
      </c>
      <c r="H150" s="52">
        <f>(SUM(Sarjat!H160:H162)/SUM(Sarjat!H148:H150)-1)*100</f>
        <v>12.827043297059504</v>
      </c>
      <c r="I150" s="52">
        <f>(SUM(Sarjat!I160:I162)/SUM(Sarjat!I148:I150)-1)*100</f>
        <v>12.630050810549243</v>
      </c>
      <c r="J150" s="52">
        <f>(SUM(Sarjat!J160:J162)/SUM(Sarjat!J148:J150)-1)*100</f>
        <v>11.88731103985341</v>
      </c>
      <c r="K150" s="52">
        <f>(SUM(Sarjat!K160:K162)/SUM(Sarjat!K148:K150)-1)*100</f>
        <v>11.775486827033221</v>
      </c>
    </row>
    <row r="151" spans="2:11" ht="12.75">
      <c r="B151" s="27" t="s">
        <v>46</v>
      </c>
      <c r="C151" s="52">
        <f>(SUM(Sarjat!C161:C163)/SUM(Sarjat!C149:C151)-1)*100</f>
        <v>12.133891213389148</v>
      </c>
      <c r="D151" s="52">
        <f>(SUM(Sarjat!D161:D163)/SUM(Sarjat!D149:D151)-1)*100</f>
        <v>12.23185759926977</v>
      </c>
      <c r="E151" s="52">
        <f>(SUM(Sarjat!E161:E163)/SUM(Sarjat!E149:E151)-1)*100</f>
        <v>12.743079386867983</v>
      </c>
      <c r="F151" s="52">
        <f>(SUM(Sarjat!F161:F163)/SUM(Sarjat!F149:F151)-1)*100</f>
        <v>12.325132657983584</v>
      </c>
      <c r="G151" s="52">
        <f>(SUM(Sarjat!G161:G163)/SUM(Sarjat!G149:G151)-1)*100</f>
        <v>12.95277395690051</v>
      </c>
      <c r="H151" s="52">
        <f>(SUM(Sarjat!H161:H163)/SUM(Sarjat!H149:H151)-1)*100</f>
        <v>13.079394217530972</v>
      </c>
      <c r="I151" s="52">
        <f>(SUM(Sarjat!I161:I163)/SUM(Sarjat!I149:I151)-1)*100</f>
        <v>11.564082067679205</v>
      </c>
      <c r="J151" s="52">
        <f>(SUM(Sarjat!J161:J163)/SUM(Sarjat!J149:J151)-1)*100</f>
        <v>11.415009041591318</v>
      </c>
      <c r="K151" s="52">
        <f>(SUM(Sarjat!K161:K163)/SUM(Sarjat!K149:K151)-1)*100</f>
        <v>12.017264879600177</v>
      </c>
    </row>
    <row r="152" spans="2:11" ht="12.75">
      <c r="B152" s="27" t="s">
        <v>47</v>
      </c>
      <c r="C152" s="52">
        <f>(SUM(Sarjat!C162:C164)/SUM(Sarjat!C150:C152)-1)*100</f>
        <v>12.493573264781489</v>
      </c>
      <c r="D152" s="52">
        <f>(SUM(Sarjat!D162:D164)/SUM(Sarjat!D150:D152)-1)*100</f>
        <v>12.59611035730439</v>
      </c>
      <c r="E152" s="52">
        <f>(SUM(Sarjat!E162:E164)/SUM(Sarjat!E150:E152)-1)*100</f>
        <v>12.86231884057969</v>
      </c>
      <c r="F152" s="52">
        <f>(SUM(Sarjat!F162:F164)/SUM(Sarjat!F150:F152)-1)*100</f>
        <v>12.503119540803587</v>
      </c>
      <c r="G152" s="52">
        <f>(SUM(Sarjat!G162:G164)/SUM(Sarjat!G150:G152)-1)*100</f>
        <v>13.295454545454554</v>
      </c>
      <c r="H152" s="52">
        <f>(SUM(Sarjat!H162:H164)/SUM(Sarjat!H150:H152)-1)*100</f>
        <v>13.29847692657422</v>
      </c>
      <c r="I152" s="52">
        <f>(SUM(Sarjat!I162:I164)/SUM(Sarjat!I150:I152)-1)*100</f>
        <v>12.528801843317972</v>
      </c>
      <c r="J152" s="52">
        <f>(SUM(Sarjat!J162:J164)/SUM(Sarjat!J150:J152)-1)*100</f>
        <v>12.019770838013933</v>
      </c>
      <c r="K152" s="52">
        <f>(SUM(Sarjat!K162:K164)/SUM(Sarjat!K150:K152)-1)*100</f>
        <v>12.328149650664844</v>
      </c>
    </row>
    <row r="153" spans="2:11" ht="12.75">
      <c r="B153" s="27" t="s">
        <v>48</v>
      </c>
      <c r="C153" s="52">
        <f>(SUM(Sarjat!C163:C165)/SUM(Sarjat!C151:C153)-1)*100</f>
        <v>13.989507869098183</v>
      </c>
      <c r="D153" s="52">
        <f>(SUM(Sarjat!D163:D165)/SUM(Sarjat!D151:D153)-1)*100</f>
        <v>12.687067232521777</v>
      </c>
      <c r="E153" s="52">
        <f>(SUM(Sarjat!E163:E165)/SUM(Sarjat!E151:E153)-1)*100</f>
        <v>13.176206509539835</v>
      </c>
      <c r="F153" s="52">
        <f>(SUM(Sarjat!F163:F165)/SUM(Sarjat!F151:F153)-1)*100</f>
        <v>13.987878787878794</v>
      </c>
      <c r="G153" s="52">
        <f>(SUM(Sarjat!G163:G165)/SUM(Sarjat!G151:G153)-1)*100</f>
        <v>13.83817894974082</v>
      </c>
      <c r="H153" s="52">
        <f>(SUM(Sarjat!H163:H165)/SUM(Sarjat!H151:H153)-1)*100</f>
        <v>13.536036036036037</v>
      </c>
      <c r="I153" s="52">
        <f>(SUM(Sarjat!I163:I165)/SUM(Sarjat!I151:I153)-1)*100</f>
        <v>13.877207737594599</v>
      </c>
      <c r="J153" s="52">
        <f>(SUM(Sarjat!J163:J165)/SUM(Sarjat!J151:J153)-1)*100</f>
        <v>12.68423403305048</v>
      </c>
      <c r="K153" s="52">
        <f>(SUM(Sarjat!K163:K165)/SUM(Sarjat!K151:K153)-1)*100</f>
        <v>12.639821029082764</v>
      </c>
    </row>
    <row r="154" spans="2:11" ht="12.75">
      <c r="B154" s="27" t="s">
        <v>49</v>
      </c>
      <c r="C154" s="52">
        <f>(SUM(Sarjat!C164:C166)/SUM(Sarjat!C152:C154)-1)*100</f>
        <v>14.22372227579558</v>
      </c>
      <c r="D154" s="52">
        <f>(SUM(Sarjat!D164:D166)/SUM(Sarjat!D152:D154)-1)*100</f>
        <v>13.983522600757059</v>
      </c>
      <c r="E154" s="52">
        <f>(SUM(Sarjat!E164:E166)/SUM(Sarjat!E152:E154)-1)*100</f>
        <v>13.547237076648866</v>
      </c>
      <c r="F154" s="52">
        <f>(SUM(Sarjat!F164:F166)/SUM(Sarjat!F152:F154)-1)*100</f>
        <v>13.909774436090206</v>
      </c>
      <c r="G154" s="52">
        <f>(SUM(Sarjat!G164:G166)/SUM(Sarjat!G152:G154)-1)*100</f>
        <v>13.833110218652367</v>
      </c>
      <c r="H154" s="52">
        <f>(SUM(Sarjat!H164:H166)/SUM(Sarjat!H152:H154)-1)*100</f>
        <v>13.766175814368587</v>
      </c>
      <c r="I154" s="52">
        <f>(SUM(Sarjat!I164:I166)/SUM(Sarjat!I152:I154)-1)*100</f>
        <v>15.272244355909702</v>
      </c>
      <c r="J154" s="52">
        <f>(SUM(Sarjat!J164:J166)/SUM(Sarjat!J152:J154)-1)*100</f>
        <v>13.846153846153841</v>
      </c>
      <c r="K154" s="52">
        <f>(SUM(Sarjat!K164:K166)/SUM(Sarjat!K152:K154)-1)*100</f>
        <v>12.877442273534623</v>
      </c>
    </row>
    <row r="155" spans="2:11" ht="12.75">
      <c r="B155" s="27" t="s">
        <v>50</v>
      </c>
      <c r="C155" s="52">
        <f>(SUM(Sarjat!C165:C167)/SUM(Sarjat!C153:C155)-1)*100</f>
        <v>13.088109495295107</v>
      </c>
      <c r="D155" s="52">
        <f>(SUM(Sarjat!D165:D167)/SUM(Sarjat!D153:D155)-1)*100</f>
        <v>14.304723885562186</v>
      </c>
      <c r="E155" s="52">
        <f>(SUM(Sarjat!E165:E167)/SUM(Sarjat!E153:E155)-1)*100</f>
        <v>13.808364682451856</v>
      </c>
      <c r="F155" s="52">
        <f>(SUM(Sarjat!F165:F167)/SUM(Sarjat!F153:F155)-1)*100</f>
        <v>12.619941593658757</v>
      </c>
      <c r="G155" s="52">
        <f>(SUM(Sarjat!G165:G167)/SUM(Sarjat!G153:G155)-1)*100</f>
        <v>13.844115698829773</v>
      </c>
      <c r="H155" s="52">
        <f>(SUM(Sarjat!H165:H167)/SUM(Sarjat!H153:H155)-1)*100</f>
        <v>13.966850828729282</v>
      </c>
      <c r="I155" s="52">
        <f>(SUM(Sarjat!I165:I167)/SUM(Sarjat!I153:I155)-1)*100</f>
        <v>14.627285513361453</v>
      </c>
      <c r="J155" s="52">
        <f>(SUM(Sarjat!J165:J167)/SUM(Sarjat!J153:J155)-1)*100</f>
        <v>13.632346442775066</v>
      </c>
      <c r="K155" s="52">
        <f>(SUM(Sarjat!K165:K167)/SUM(Sarjat!K153:K155)-1)*100</f>
        <v>12.926668134772079</v>
      </c>
    </row>
    <row r="156" spans="2:11" ht="12.75">
      <c r="B156" s="27" t="s">
        <v>51</v>
      </c>
      <c r="C156" s="52">
        <f>(SUM(Sarjat!C166:C168)/SUM(Sarjat!C154:C156)-1)*100</f>
        <v>13.210198755270053</v>
      </c>
      <c r="D156" s="52">
        <f>(SUM(Sarjat!D166:D168)/SUM(Sarjat!D154:D156)-1)*100</f>
        <v>14.339289653651011</v>
      </c>
      <c r="E156" s="52">
        <f>(SUM(Sarjat!E166:E168)/SUM(Sarjat!E154:E156)-1)*100</f>
        <v>13.85290889132822</v>
      </c>
      <c r="F156" s="52">
        <f>(SUM(Sarjat!F166:F168)/SUM(Sarjat!F154:F156)-1)*100</f>
        <v>13.157894736842103</v>
      </c>
      <c r="G156" s="52">
        <f>(SUM(Sarjat!G166:G168)/SUM(Sarjat!G154:G156)-1)*100</f>
        <v>14.09190371991247</v>
      </c>
      <c r="H156" s="52">
        <f>(SUM(Sarjat!H166:H168)/SUM(Sarjat!H154:H156)-1)*100</f>
        <v>14.11378555798688</v>
      </c>
      <c r="I156" s="52">
        <f>(SUM(Sarjat!I166:I168)/SUM(Sarjat!I154:I156)-1)*100</f>
        <v>13.342668533706735</v>
      </c>
      <c r="J156" s="52">
        <f>(SUM(Sarjat!J166:J168)/SUM(Sarjat!J154:J156)-1)*100</f>
        <v>13.035870516185465</v>
      </c>
      <c r="K156" s="52">
        <f>(SUM(Sarjat!K166:K168)/SUM(Sarjat!K154:K156)-1)*100</f>
        <v>12.7891750327368</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7">
      <selection activeCell="H3" sqref="H3"/>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