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76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3" sheetId="9" r:id="rId9"/>
    <sheet name="61" sheetId="10" r:id="rId10"/>
    <sheet name="64" sheetId="11" r:id="rId11"/>
    <sheet name="K" sheetId="12" r:id="rId12"/>
    <sheet name="70" sheetId="13" r:id="rId13"/>
    <sheet name="71" sheetId="14" r:id="rId14"/>
    <sheet name="73" sheetId="15" r:id="rId15"/>
    <sheet name="72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<sst xmlns="http://schemas.openxmlformats.org/spreadsheetml/2006/main" count="591" uniqueCount="269">
  <si>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</si>
  <si>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</si>
  <si>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</si>
  <si>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</si>
  <si>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</si>
  <si>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</si>
  <si>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</si>
  <si>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</si>
  <si>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</si>
  <si>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</si>
  <si>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</si>
  <si>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</si>
  <si>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</si>
  <si>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</si>
  <si>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</si>
  <si>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</si>
  <si>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</si>
  <si>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</si>
  <si>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</si>
  <si>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</si>
  <si>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</si>
  <si>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</si>
  <si>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</si>
  <si>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</si>
  <si>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</si>
  <si>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</si>
  <si>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</si>
  <si>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</si>
  <si>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</si>
  <si>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</si>
  <si>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</si>
  <si>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</si>
  <si>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</si>
  <si>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</si>
  <si>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</si>
  <si>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</si>
  <si>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</si>
  <si>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</si>
  <si>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</si>
  <si>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</si>
  <si>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</si>
  <si>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</si>
  <si>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</si>
  <si>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</si>
  <si>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</si>
  <si>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</si>
  <si>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</si>
  <si>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</si>
  <si>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</si>
  <si>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</si>
  <si>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</si>
  <si>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</si>
  <si>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</si>
  <si>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</si>
  <si>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</si>
  <si>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</si>
  <si>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</si>
  <si>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</si>
  <si>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</si>
  <si>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</si>
  <si>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</si>
  <si>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</si>
  <si>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</si>
  <si>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</si>
  <si>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</si>
  <si>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</si>
  <si>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</si>
  <si>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</si>
  <si>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</si>
  <si>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</si>
  <si>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</si>
  <si>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</si>
  <si>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</si>
  <si>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</si>
  <si>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</si>
  <si>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</si>
  <si>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</si>
  <si>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</si>
  <si>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</si>
  <si>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</si>
  <si>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</si>
  <si>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</si>
  <si>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</si>
  <si>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</si>
  <si>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</si>
  <si>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</si>
  <si>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</si>
  <si>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</si>
  <si>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</si>
  <si>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</si>
  <si>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</si>
  <si>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</si>
  <si>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</si>
  <si>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</si>
  <si>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</si>
  <si>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</si>
  <si>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</si>
  <si>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</si>
  <si>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</si>
  <si>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</si>
  <si>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</si>
  <si>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</si>
  <si>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</si>
  <si>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</si>
  <si>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</si>
  <si>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</si>
  <si>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</si>
  <si>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</si>
  <si>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</si>
  <si>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</si>
  <si>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</si>
  <si>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</si>
  <si>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</si>
  <si>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</si>
  <si>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</si>
  <si>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</si>
  <si>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</si>
  <si>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</si>
  <si>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</si>
  <si>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</si>
  <si>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</si>
  <si>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</si>
  <si>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</si>
  <si>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</si>
  <si>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</si>
  <si>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</si>
  <si>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</si>
  <si>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</si>
  <si>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</si>
  <si>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</si>
  <si>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</si>
  <si>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</si>
  <si>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</si>
  <si>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</si>
  <si>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</si>
  <si>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</si>
  <si>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</si>
  <si>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</si>
  <si>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</si>
  <si>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</si>
  <si>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</si>
  <si>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</si>
  <si>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</si>
  <si>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</si>
  <si>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</si>
  <si>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</si>
  <si>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</si>
  <si>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</si>
  <si>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</si>
  <si>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</si>
  <si>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</si>
  <si>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</si>
  <si>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</si>
  <si>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</si>
  <si>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</si>
  <si>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</si>
  <si>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</si>
  <si>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</si>
  <si>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</si>
  <si>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</si>
  <si>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</si>
  <si>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</si>
  <si>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</si>
  <si>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</si>
  <si>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</si>
  <si>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</si>
  <si>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</si>
  <si>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</si>
  <si>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</si>
  <si>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</si>
  <si>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</si>
  <si>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</si>
  <si>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</si>
  <si>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</si>
  <si>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</si>
  <si>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</si>
  <si>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</si>
  <si>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</si>
  <si>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</si>
  <si>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</si>
  <si>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</si>
  <si>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</si>
  <si>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</si>
  <si>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</si>
  <si>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</si>
  <si>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</si>
  <si>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</si>
  <si>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</si>
  <si>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</si>
  <si>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</si>
  <si>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</si>
  <si>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</si>
  <si>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</si>
  <si>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</si>
  <si>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</si>
  <si>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</si>
  <si>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</si>
  <si>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</si>
  <si>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</si>
  <si>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</si>
  <si>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</si>
  <si>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</si>
  <si>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</si>
  <si>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</si>
  <si>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</si>
  <si>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</si>
  <si>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</si>
  <si>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</si>
  <si>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</si>
  <si>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</si>
  <si>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</si>
  <si>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</si>
  <si>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</si>
  <si>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</si>
  <si>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</si>
  <si>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</si>
  <si>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</si>
  <si>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</si>
  <si>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</si>
  <si>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</si>
  <si>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</si>
  <si>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</si>
  <si>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</si>
  <si>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</si>
  <si>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</si>
  <si>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</si>
  <si>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</si>
  <si>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</si>
  <si>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</si>
  <si>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</si>
  <si>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</si>
  <si>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</si>
  <si>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</si>
  <si>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</si>
  <si>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</si>
  <si>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</si>
  <si>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</si>
  <si>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</si>
  <si>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</si>
  <si>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</si>
  <si>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</si>
  <si>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</si>
  <si>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</si>
  <si>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</si>
  <si>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</si>
  <si>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</si>
  <si>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</si>
  <si>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</si>
  <si>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</si>
  <si>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</si>
  <si>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</si>
  <si>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</si>
  <si>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</si>
  <si>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</si>
  <si>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</si>
  <si>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</si>
  <si>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</si>
  <si>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</si>
  <si>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</si>
  <si>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</si>
  <si>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</si>
  <si>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</si>
  <si>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</si>
  <si>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</si>
  <si>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</si>
  <si>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</si>
  <si>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Heinäkuu</t>
  </si>
  <si>
    <t>Touko-heinäkuu vuosimuutos, %</t>
  </si>
  <si>
    <t>Muiden palveluiden palkkasummaindeksit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</si>
</sst>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u val="single"/>
      <sz val="10"/>
      <color indexed="12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6" applyNumberFormat="1" applyFont="1" applyFill="1" applyBorder="1">
      <alignment/>
      <protection/>
    </xf>
    <xf numFmtId="49" fontId="6" fillId="2" borderId="2" xfId="16" applyNumberFormat="1" applyFill="1" applyBorder="1">
      <alignment/>
      <protection/>
    </xf>
    <xf numFmtId="0" fontId="6" fillId="2" borderId="2" xfId="16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6" applyFill="1" applyBorder="1" applyAlignment="1">
      <alignment horizontal="left"/>
      <protection/>
    </xf>
    <xf numFmtId="0" fontId="6" fillId="2" borderId="4" xfId="16" applyFill="1" applyBorder="1" applyAlignment="1">
      <alignment horizontal="left"/>
      <protection/>
    </xf>
    <xf numFmtId="49" fontId="6" fillId="2" borderId="4" xfId="16" applyNumberFormat="1" applyFill="1" applyBorder="1">
      <alignment/>
      <protection/>
    </xf>
    <xf numFmtId="49" fontId="6" fillId="2" borderId="4" xfId="16" applyNumberFormat="1" applyFont="1" applyFill="1" applyBorder="1">
      <alignment/>
      <protection/>
    </xf>
    <xf numFmtId="0" fontId="4" fillId="2" borderId="4" xfId="16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6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6" applyFont="1" applyFill="1">
      <alignment/>
      <protection/>
    </xf>
    <xf numFmtId="0" fontId="9" fillId="0" borderId="0" xfId="16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>
      <alignment/>
      <protection/>
    </xf>
    <xf numFmtId="0" fontId="9" fillId="2" borderId="0" xfId="16" applyFont="1" applyFill="1" applyBorder="1">
      <alignment/>
      <protection/>
    </xf>
    <xf numFmtId="0" fontId="9" fillId="2" borderId="6" xfId="16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6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6" applyFont="1" applyFill="1" applyBorder="1" applyAlignment="1">
      <alignment horizontal="center"/>
      <protection/>
    </xf>
    <xf numFmtId="0" fontId="6" fillId="2" borderId="10" xfId="16" applyFont="1" applyFill="1" applyBorder="1" applyAlignment="1">
      <alignment horizontal="center"/>
      <protection/>
    </xf>
    <xf numFmtId="0" fontId="6" fillId="2" borderId="11" xfId="16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6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8">
    <cellStyle name="Normal" xfId="0"/>
    <cellStyle name="Hyperlink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124.9</c:v>
                </c:pt>
                <c:pt idx="123">
                  <c:v>125.9</c:v>
                </c:pt>
                <c:pt idx="124">
                  <c:v>126.7</c:v>
                </c:pt>
                <c:pt idx="125">
                  <c:v>151.3</c:v>
                </c:pt>
                <c:pt idx="12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119.5</c:v>
                </c:pt>
                <c:pt idx="110">
                  <c:v>119.9</c:v>
                </c:pt>
                <c:pt idx="111">
                  <c:v>119.3</c:v>
                </c:pt>
                <c:pt idx="112">
                  <c:v>120.6</c:v>
                </c:pt>
                <c:pt idx="113">
                  <c:v>121.2</c:v>
                </c:pt>
                <c:pt idx="114">
                  <c:v>121.5</c:v>
                </c:pt>
                <c:pt idx="115">
                  <c:v>121.8</c:v>
                </c:pt>
                <c:pt idx="116">
                  <c:v>122.6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127.2</c:v>
                </c:pt>
                <c:pt idx="125">
                  <c:v>127.8</c:v>
                </c:pt>
                <c:pt idx="126">
                  <c:v>128.4</c:v>
                </c:pt>
              </c:numCache>
            </c:numRef>
          </c:val>
          <c:smooth val="0"/>
        </c:ser>
        <c:axId val="12819550"/>
        <c:axId val="48267087"/>
      </c:line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267087"/>
        <c:crossesAt val="40"/>
        <c:auto val="0"/>
        <c:lblOffset val="100"/>
        <c:tickMarkSkip val="4"/>
        <c:noMultiLvlLbl val="0"/>
      </c:catAx>
      <c:valAx>
        <c:axId val="482670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8195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55809432"/>
        <c:axId val="32522841"/>
      </c:lineChart>
      <c:catAx>
        <c:axId val="5580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522841"/>
        <c:crossesAt val="40"/>
        <c:auto val="0"/>
        <c:lblOffset val="100"/>
        <c:tickMarkSkip val="4"/>
        <c:noMultiLvlLbl val="0"/>
      </c:catAx>
      <c:valAx>
        <c:axId val="325228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094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124.4</c:v>
                </c:pt>
                <c:pt idx="116">
                  <c:v>124.8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126.3</c:v>
                </c:pt>
                <c:pt idx="121">
                  <c:v>126.9</c:v>
                </c:pt>
                <c:pt idx="122">
                  <c:v>127.8</c:v>
                </c:pt>
                <c:pt idx="123">
                  <c:v>127.8</c:v>
                </c:pt>
                <c:pt idx="124">
                  <c:v>130.3</c:v>
                </c:pt>
                <c:pt idx="125">
                  <c:v>128.8</c:v>
                </c:pt>
                <c:pt idx="126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127.1</c:v>
                </c:pt>
                <c:pt idx="121">
                  <c:v>127.6</c:v>
                </c:pt>
                <c:pt idx="122">
                  <c:v>128.1</c:v>
                </c:pt>
                <c:pt idx="123">
                  <c:v>128.7</c:v>
                </c:pt>
                <c:pt idx="124">
                  <c:v>129.3</c:v>
                </c:pt>
                <c:pt idx="125">
                  <c:v>129.8</c:v>
                </c:pt>
                <c:pt idx="126">
                  <c:v>130.3</c:v>
                </c:pt>
              </c:numCache>
            </c:numRef>
          </c:val>
          <c:smooth val="0"/>
        </c:ser>
        <c:axId val="24270114"/>
        <c:axId val="17104435"/>
      </c:lineChart>
      <c:catAx>
        <c:axId val="2427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104435"/>
        <c:crossesAt val="40"/>
        <c:auto val="0"/>
        <c:lblOffset val="100"/>
        <c:tickMarkSkip val="4"/>
        <c:noMultiLvlLbl val="0"/>
      </c:catAx>
      <c:valAx>
        <c:axId val="171044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701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19722188"/>
        <c:axId val="43281965"/>
      </c:lineChart>
      <c:catAx>
        <c:axId val="197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81965"/>
        <c:crossesAt val="40"/>
        <c:auto val="0"/>
        <c:lblOffset val="100"/>
        <c:tickMarkSkip val="4"/>
        <c:noMultiLvlLbl val="0"/>
      </c:catAx>
      <c:valAx>
        <c:axId val="4328196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221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53993366"/>
        <c:axId val="16178247"/>
      </c:lineChart>
      <c:cat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178247"/>
        <c:crossesAt val="40"/>
        <c:auto val="0"/>
        <c:lblOffset val="100"/>
        <c:tickMarkSkip val="4"/>
        <c:noMultiLvlLbl val="0"/>
      </c:catAx>
      <c:valAx>
        <c:axId val="161782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933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134.7</c:v>
                </c:pt>
                <c:pt idx="123">
                  <c:v>133.4</c:v>
                </c:pt>
                <c:pt idx="124">
                  <c:v>132.7</c:v>
                </c:pt>
                <c:pt idx="125">
                  <c:v>167</c:v>
                </c:pt>
                <c:pt idx="126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127.1</c:v>
                </c:pt>
                <c:pt idx="114">
                  <c:v>127.6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132.8</c:v>
                </c:pt>
                <c:pt idx="121">
                  <c:v>134.7</c:v>
                </c:pt>
                <c:pt idx="122">
                  <c:v>134.4</c:v>
                </c:pt>
                <c:pt idx="123">
                  <c:v>136.2</c:v>
                </c:pt>
                <c:pt idx="124">
                  <c:v>136.8</c:v>
                </c:pt>
                <c:pt idx="125">
                  <c:v>137</c:v>
                </c:pt>
                <c:pt idx="126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123.6</c:v>
                </c:pt>
                <c:pt idx="109">
                  <c:v>124.3</c:v>
                </c:pt>
                <c:pt idx="110">
                  <c:v>124.9</c:v>
                </c:pt>
                <c:pt idx="111">
                  <c:v>125.4</c:v>
                </c:pt>
                <c:pt idx="112">
                  <c:v>126.2</c:v>
                </c:pt>
                <c:pt idx="113">
                  <c:v>127</c:v>
                </c:pt>
                <c:pt idx="114">
                  <c:v>127.9</c:v>
                </c:pt>
                <c:pt idx="115">
                  <c:v>128.6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135.7</c:v>
                </c:pt>
                <c:pt idx="124">
                  <c:v>136.5</c:v>
                </c:pt>
                <c:pt idx="125">
                  <c:v>137.2</c:v>
                </c:pt>
                <c:pt idx="126">
                  <c:v>137.9</c:v>
                </c:pt>
              </c:numCache>
            </c:numRef>
          </c:val>
          <c:smooth val="0"/>
        </c:ser>
        <c:axId val="11386496"/>
        <c:axId val="35369601"/>
      </c:lineChart>
      <c:cat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369601"/>
        <c:crossesAt val="40"/>
        <c:auto val="0"/>
        <c:lblOffset val="100"/>
        <c:tickMarkSkip val="4"/>
        <c:noMultiLvlLbl val="0"/>
      </c:catAx>
      <c:valAx>
        <c:axId val="3536960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864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365403"/>
        <c:crossesAt val="40"/>
        <c:auto val="0"/>
        <c:lblOffset val="100"/>
        <c:tickMarkSkip val="4"/>
        <c:noMultiLvlLbl val="0"/>
      </c:catAx>
      <c:valAx>
        <c:axId val="463654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909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610133"/>
        <c:crossesAt val="40"/>
        <c:auto val="0"/>
        <c:lblOffset val="100"/>
        <c:tickMarkSkip val="4"/>
        <c:noMultiLvlLbl val="0"/>
      </c:catAx>
      <c:valAx>
        <c:axId val="6461013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6354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038255"/>
        <c:crossesAt val="20"/>
        <c:auto val="0"/>
        <c:lblOffset val="100"/>
        <c:tickMarkSkip val="4"/>
        <c:noMultiLvlLbl val="0"/>
      </c:catAx>
      <c:valAx>
        <c:axId val="66038255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202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57473384"/>
        <c:axId val="47498409"/>
      </c:lineChart>
      <c:catAx>
        <c:axId val="5747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498409"/>
        <c:crossesAt val="40"/>
        <c:auto val="0"/>
        <c:lblOffset val="100"/>
        <c:tickMarkSkip val="4"/>
        <c:noMultiLvlLbl val="0"/>
      </c:catAx>
      <c:valAx>
        <c:axId val="474984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733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24832498"/>
        <c:axId val="22165891"/>
      </c:lineChart>
      <c:cat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165891"/>
        <c:crossesAt val="40"/>
        <c:auto val="0"/>
        <c:lblOffset val="100"/>
        <c:tickMarkSkip val="4"/>
        <c:noMultiLvlLbl val="0"/>
      </c:catAx>
      <c:valAx>
        <c:axId val="221658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8324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111.1</c:v>
                </c:pt>
                <c:pt idx="123">
                  <c:v>119.3</c:v>
                </c:pt>
                <c:pt idx="124">
                  <c:v>119.1</c:v>
                </c:pt>
                <c:pt idx="125">
                  <c:v>132.9</c:v>
                </c:pt>
                <c:pt idx="12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108.5</c:v>
                </c:pt>
                <c:pt idx="99">
                  <c:v>109.9</c:v>
                </c:pt>
                <c:pt idx="100">
                  <c:v>110.8</c:v>
                </c:pt>
                <c:pt idx="101">
                  <c:v>110</c:v>
                </c:pt>
                <c:pt idx="102">
                  <c:v>109.3</c:v>
                </c:pt>
                <c:pt idx="103">
                  <c:v>110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111.2</c:v>
                </c:pt>
                <c:pt idx="111">
                  <c:v>112</c:v>
                </c:pt>
                <c:pt idx="112">
                  <c:v>112.4</c:v>
                </c:pt>
                <c:pt idx="113">
                  <c:v>113</c:v>
                </c:pt>
                <c:pt idx="114">
                  <c:v>112.6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114.5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116.6</c:v>
                </c:pt>
                <c:pt idx="126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111.6</c:v>
                </c:pt>
                <c:pt idx="111">
                  <c:v>111.9</c:v>
                </c:pt>
                <c:pt idx="112">
                  <c:v>112.3</c:v>
                </c:pt>
                <c:pt idx="113">
                  <c:v>112.6</c:v>
                </c:pt>
                <c:pt idx="114">
                  <c:v>112.8</c:v>
                </c:pt>
                <c:pt idx="115">
                  <c:v>113.1</c:v>
                </c:pt>
                <c:pt idx="116">
                  <c:v>113.5</c:v>
                </c:pt>
                <c:pt idx="117">
                  <c:v>113.9</c:v>
                </c:pt>
                <c:pt idx="118">
                  <c:v>114.3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116.2</c:v>
                </c:pt>
                <c:pt idx="123">
                  <c:v>116.4</c:v>
                </c:pt>
                <c:pt idx="124">
                  <c:v>116.6</c:v>
                </c:pt>
                <c:pt idx="125">
                  <c:v>117.1</c:v>
                </c:pt>
                <c:pt idx="126">
                  <c:v>117.6</c:v>
                </c:pt>
              </c:numCache>
            </c:numRef>
          </c:val>
          <c:smooth val="0"/>
        </c:ser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319945"/>
        <c:crossesAt val="40"/>
        <c:auto val="0"/>
        <c:lblOffset val="100"/>
        <c:tickMarkSkip val="4"/>
        <c:noMultiLvlLbl val="0"/>
      </c:catAx>
      <c:valAx>
        <c:axId val="173199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506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65275292"/>
        <c:axId val="50606717"/>
      </c:lineChart>
      <c:catAx>
        <c:axId val="6527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06717"/>
        <c:crossesAt val="40"/>
        <c:auto val="0"/>
        <c:lblOffset val="100"/>
        <c:tickMarkSkip val="4"/>
        <c:noMultiLvlLbl val="0"/>
      </c:catAx>
      <c:valAx>
        <c:axId val="506067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2752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52807270"/>
        <c:axId val="5503383"/>
      </c:lineChart>
      <c:catAx>
        <c:axId val="5280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03383"/>
        <c:crossesAt val="40"/>
        <c:auto val="0"/>
        <c:lblOffset val="100"/>
        <c:tickMarkSkip val="4"/>
        <c:noMultiLvlLbl val="0"/>
      </c:catAx>
      <c:valAx>
        <c:axId val="550338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072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49530448"/>
        <c:axId val="43120849"/>
      </c:lineChart>
      <c:catAx>
        <c:axId val="49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120849"/>
        <c:crossesAt val="40"/>
        <c:auto val="0"/>
        <c:lblOffset val="100"/>
        <c:tickMarkSkip val="4"/>
        <c:noMultiLvlLbl val="0"/>
      </c:catAx>
      <c:valAx>
        <c:axId val="431208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53044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52543322"/>
        <c:axId val="3127851"/>
      </c:lineChart>
      <c:catAx>
        <c:axId val="52543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7851"/>
        <c:crossesAt val="40"/>
        <c:auto val="0"/>
        <c:lblOffset val="100"/>
        <c:tickMarkSkip val="4"/>
        <c:noMultiLvlLbl val="0"/>
      </c:catAx>
      <c:valAx>
        <c:axId val="312785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5433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28150660"/>
        <c:axId val="52029349"/>
      </c:lineChart>
      <c:catAx>
        <c:axId val="2815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029349"/>
        <c:crossesAt val="40"/>
        <c:auto val="0"/>
        <c:lblOffset val="100"/>
        <c:tickMarkSkip val="4"/>
        <c:noMultiLvlLbl val="0"/>
      </c:catAx>
      <c:valAx>
        <c:axId val="520293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506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65610958"/>
        <c:axId val="53627711"/>
      </c:lineChart>
      <c:catAx>
        <c:axId val="6561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627711"/>
        <c:crossesAt val="40"/>
        <c:auto val="0"/>
        <c:lblOffset val="100"/>
        <c:tickMarkSkip val="4"/>
        <c:noMultiLvlLbl val="0"/>
      </c:catAx>
      <c:valAx>
        <c:axId val="536277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6109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122.6</c:v>
                </c:pt>
                <c:pt idx="123">
                  <c:v>128.9</c:v>
                </c:pt>
                <c:pt idx="124">
                  <c:v>128.9</c:v>
                </c:pt>
                <c:pt idx="125">
                  <c:v>140.1</c:v>
                </c:pt>
                <c:pt idx="126">
                  <c:v>143.7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116.6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121.3</c:v>
                </c:pt>
                <c:pt idx="111">
                  <c:v>122.2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126.8</c:v>
                </c:pt>
                <c:pt idx="123">
                  <c:v>127.9</c:v>
                </c:pt>
                <c:pt idx="124">
                  <c:v>127.6</c:v>
                </c:pt>
                <c:pt idx="125">
                  <c:v>127.9</c:v>
                </c:pt>
                <c:pt idx="126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105.6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125.7</c:v>
                </c:pt>
                <c:pt idx="121">
                  <c:v>126.2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21661778"/>
        <c:axId val="60738275"/>
      </c:lin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738275"/>
        <c:crossesAt val="40"/>
        <c:auto val="0"/>
        <c:lblOffset val="100"/>
        <c:tickMarkSkip val="4"/>
        <c:noMultiLvlLbl val="0"/>
      </c:catAx>
      <c:valAx>
        <c:axId val="607382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6617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9773564"/>
        <c:axId val="20853213"/>
      </c:lineChart>
      <c:cat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853213"/>
        <c:crossesAt val="40"/>
        <c:auto val="0"/>
        <c:lblOffset val="100"/>
        <c:tickMarkSkip val="4"/>
        <c:noMultiLvlLbl val="0"/>
      </c:catAx>
      <c:valAx>
        <c:axId val="208532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735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127.1</c:v>
                </c:pt>
                <c:pt idx="123">
                  <c:v>123.3</c:v>
                </c:pt>
                <c:pt idx="124">
                  <c:v>127.2</c:v>
                </c:pt>
                <c:pt idx="125">
                  <c:v>153</c:v>
                </c:pt>
                <c:pt idx="126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</c:v>
                </c:pt>
                <c:pt idx="113">
                  <c:v>125.9</c:v>
                </c:pt>
                <c:pt idx="114">
                  <c:v>127.3</c:v>
                </c:pt>
                <c:pt idx="115">
                  <c:v>126.3</c:v>
                </c:pt>
                <c:pt idx="116">
                  <c:v>126.6</c:v>
                </c:pt>
                <c:pt idx="117">
                  <c:v>127.2</c:v>
                </c:pt>
                <c:pt idx="118">
                  <c:v>127.4</c:v>
                </c:pt>
                <c:pt idx="119">
                  <c:v>128.1</c:v>
                </c:pt>
                <c:pt idx="120">
                  <c:v>127.3</c:v>
                </c:pt>
                <c:pt idx="121">
                  <c:v>127.7</c:v>
                </c:pt>
                <c:pt idx="122">
                  <c:v>128.3</c:v>
                </c:pt>
                <c:pt idx="123">
                  <c:v>128.6</c:v>
                </c:pt>
                <c:pt idx="124">
                  <c:v>128.6</c:v>
                </c:pt>
                <c:pt idx="125">
                  <c:v>128.6</c:v>
                </c:pt>
                <c:pt idx="126">
                  <c:v>127.7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126.8</c:v>
                </c:pt>
                <c:pt idx="117">
                  <c:v>127.1</c:v>
                </c:pt>
                <c:pt idx="118">
                  <c:v>127.4</c:v>
                </c:pt>
                <c:pt idx="119">
                  <c:v>127.6</c:v>
                </c:pt>
                <c:pt idx="120">
                  <c:v>127.8</c:v>
                </c:pt>
                <c:pt idx="121">
                  <c:v>127.9</c:v>
                </c:pt>
                <c:pt idx="122">
                  <c:v>128.1</c:v>
                </c:pt>
                <c:pt idx="123">
                  <c:v>128.3</c:v>
                </c:pt>
                <c:pt idx="124">
                  <c:v>128.4</c:v>
                </c:pt>
                <c:pt idx="125">
                  <c:v>128.4</c:v>
                </c:pt>
                <c:pt idx="126">
                  <c:v>128.3</c:v>
                </c:pt>
              </c:numCache>
            </c:numRef>
          </c:val>
          <c:smooth val="0"/>
        </c:ser>
        <c:axId val="53461190"/>
        <c:axId val="11388663"/>
      </c:lineChart>
      <c:catAx>
        <c:axId val="5346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388663"/>
        <c:crossesAt val="40"/>
        <c:auto val="0"/>
        <c:lblOffset val="100"/>
        <c:tickMarkSkip val="4"/>
        <c:noMultiLvlLbl val="0"/>
      </c:catAx>
      <c:valAx>
        <c:axId val="113886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611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35389104"/>
        <c:axId val="50066481"/>
      </c:lineChart>
      <c:cat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066481"/>
        <c:crossesAt val="40"/>
        <c:auto val="0"/>
        <c:lblOffset val="100"/>
        <c:tickMarkSkip val="4"/>
        <c:noMultiLvlLbl val="0"/>
      </c:catAx>
      <c:valAx>
        <c:axId val="500664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891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118.5</c:v>
                </c:pt>
                <c:pt idx="126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79.4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103.4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105.6</c:v>
                </c:pt>
                <c:pt idx="102">
                  <c:v>104.2</c:v>
                </c:pt>
                <c:pt idx="103">
                  <c:v>104.5</c:v>
                </c:pt>
                <c:pt idx="104">
                  <c:v>104.8</c:v>
                </c:pt>
                <c:pt idx="105">
                  <c:v>105.5</c:v>
                </c:pt>
                <c:pt idx="106">
                  <c:v>107.1</c:v>
                </c:pt>
                <c:pt idx="107">
                  <c:v>105</c:v>
                </c:pt>
                <c:pt idx="108">
                  <c:v>105.4</c:v>
                </c:pt>
                <c:pt idx="109">
                  <c:v>105.9</c:v>
                </c:pt>
                <c:pt idx="110">
                  <c:v>106</c:v>
                </c:pt>
                <c:pt idx="111">
                  <c:v>103.6</c:v>
                </c:pt>
                <c:pt idx="112">
                  <c:v>106.8</c:v>
                </c:pt>
                <c:pt idx="113">
                  <c:v>107.9</c:v>
                </c:pt>
                <c:pt idx="114">
                  <c:v>106.6</c:v>
                </c:pt>
                <c:pt idx="115">
                  <c:v>107.7</c:v>
                </c:pt>
                <c:pt idx="116">
                  <c:v>106.8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107.2</c:v>
                </c:pt>
                <c:pt idx="121">
                  <c:v>107.7</c:v>
                </c:pt>
                <c:pt idx="122">
                  <c:v>109.5</c:v>
                </c:pt>
                <c:pt idx="123">
                  <c:v>112.5</c:v>
                </c:pt>
                <c:pt idx="124">
                  <c:v>107.9</c:v>
                </c:pt>
                <c:pt idx="125">
                  <c:v>108.6</c:v>
                </c:pt>
                <c:pt idx="126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87.1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105.3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108.3</c:v>
                </c:pt>
                <c:pt idx="122">
                  <c:v>108.8</c:v>
                </c:pt>
                <c:pt idx="123">
                  <c:v>109.2</c:v>
                </c:pt>
                <c:pt idx="124">
                  <c:v>109.3</c:v>
                </c:pt>
                <c:pt idx="125">
                  <c:v>109.5</c:v>
                </c:pt>
                <c:pt idx="126">
                  <c:v>109.8</c:v>
                </c:pt>
              </c:numCache>
            </c:numRef>
          </c:val>
          <c:smooth val="0"/>
        </c:ser>
        <c:axId val="47945146"/>
        <c:axId val="28853131"/>
      </c:lineChart>
      <c:catAx>
        <c:axId val="47945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853131"/>
        <c:crossesAt val="40"/>
        <c:auto val="0"/>
        <c:lblOffset val="100"/>
        <c:tickMarkSkip val="4"/>
        <c:noMultiLvlLbl val="0"/>
      </c:catAx>
      <c:valAx>
        <c:axId val="288531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9451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58351588"/>
        <c:axId val="55402245"/>
      </c:lineChart>
      <c:catAx>
        <c:axId val="58351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402245"/>
        <c:crossesAt val="40"/>
        <c:auto val="0"/>
        <c:lblOffset val="100"/>
        <c:tickMarkSkip val="4"/>
        <c:noMultiLvlLbl val="0"/>
      </c:catAx>
      <c:valAx>
        <c:axId val="554022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515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28858158"/>
        <c:axId val="58396831"/>
      </c:lineChart>
      <c:catAx>
        <c:axId val="28858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396831"/>
        <c:crossesAt val="60"/>
        <c:auto val="0"/>
        <c:lblOffset val="100"/>
        <c:tickMarkSkip val="4"/>
        <c:noMultiLvlLbl val="0"/>
      </c:catAx>
      <c:valAx>
        <c:axId val="5839683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581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2" sqref="A2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268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79.4</v>
      </c>
      <c r="V3" s="84">
        <v>79.9</v>
      </c>
      <c r="W3" s="84"/>
      <c r="X3" s="84">
        <v>70.8</v>
      </c>
      <c r="Y3" s="84">
        <v>74.3</v>
      </c>
      <c r="Z3" s="84">
        <v>74.5</v>
      </c>
      <c r="AA3" s="84"/>
      <c r="AB3" s="84">
        <v>69.6</v>
      </c>
      <c r="AC3" s="84">
        <v>74.8</v>
      </c>
      <c r="AD3" s="84">
        <v>74.2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46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88</v>
      </c>
      <c r="BZ3" s="84">
        <v>85.9</v>
      </c>
      <c r="CA3" s="84"/>
      <c r="CB3" s="84">
        <v>48.5</v>
      </c>
      <c r="CC3" s="84">
        <v>53.8</v>
      </c>
      <c r="CD3" s="84">
        <v>54.4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46.5</v>
      </c>
      <c r="CL3" s="84">
        <v>47.2</v>
      </c>
      <c r="CM3" s="84"/>
      <c r="CN3" s="84">
        <v>67.6</v>
      </c>
      <c r="CO3" s="84">
        <v>75.8</v>
      </c>
      <c r="CP3" s="84">
        <v>76</v>
      </c>
      <c r="CQ3" s="84"/>
      <c r="CR3" s="84">
        <v>69.1</v>
      </c>
      <c r="CS3" s="84">
        <v>72.8</v>
      </c>
      <c r="CT3" s="84">
        <v>72.9</v>
      </c>
      <c r="CU3" s="84"/>
      <c r="CV3" s="84">
        <v>84.5</v>
      </c>
      <c r="CW3" s="84">
        <v>91.4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73.2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76.8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73.1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85.1</v>
      </c>
      <c r="V11" s="62">
        <v>85.6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85.5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85.6</v>
      </c>
      <c r="V12" s="62">
        <v>86.2</v>
      </c>
      <c r="W12" s="62"/>
      <c r="X12" s="62">
        <v>67.6</v>
      </c>
      <c r="Y12" s="62">
        <v>77.6</v>
      </c>
      <c r="Z12" s="62">
        <v>78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87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79.4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61.9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76.7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89</v>
      </c>
      <c r="V15" s="84">
        <v>88.1</v>
      </c>
      <c r="W15" s="84">
        <v>8.5</v>
      </c>
      <c r="X15" s="84">
        <v>76.9</v>
      </c>
      <c r="Y15" s="84">
        <v>78.7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86.9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34.8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51.8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88.3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92.6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88.3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</v>
      </c>
      <c r="V19" s="62">
        <v>88.3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88.3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90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86.1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88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60.4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82.9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87.9</v>
      </c>
      <c r="V27" s="84">
        <v>88.7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85.6</v>
      </c>
      <c r="AM27" s="84">
        <v>11.7</v>
      </c>
      <c r="AN27" s="84">
        <v>58.8</v>
      </c>
      <c r="AO27" s="84">
        <v>62.9</v>
      </c>
      <c r="AP27" s="84">
        <v>63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78.6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75.2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64.1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91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92.2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92.9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87.1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72.4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94.6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75.3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84.1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97.7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78.7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97.7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98.8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97.9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98.2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91.7</v>
      </c>
      <c r="BZ50" s="62">
        <v>87.4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</v>
      </c>
      <c r="J51" s="84">
        <v>93.8</v>
      </c>
      <c r="K51" s="84">
        <v>3.1</v>
      </c>
      <c r="L51" s="84">
        <v>87.6</v>
      </c>
      <c r="M51" s="84">
        <v>93.4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99.8</v>
      </c>
      <c r="V51" s="84">
        <v>99.4</v>
      </c>
      <c r="W51" s="84">
        <v>7.2</v>
      </c>
      <c r="X51" s="84">
        <v>91.4</v>
      </c>
      <c r="Y51" s="84">
        <v>93.4</v>
      </c>
      <c r="Z51" s="84">
        <v>93.1</v>
      </c>
      <c r="AA51" s="84">
        <v>7.7</v>
      </c>
      <c r="AB51" s="84">
        <v>91.9</v>
      </c>
      <c r="AC51" s="84">
        <v>98.1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74.9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77.3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84.5</v>
      </c>
      <c r="BZ51" s="84">
        <v>86.4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82.4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88.7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98.8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93.4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95.2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99.6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100.1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99.3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98.1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98.9</v>
      </c>
      <c r="V62" s="62">
        <v>99.3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89.2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95.9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100.1</v>
      </c>
      <c r="V63" s="84">
        <v>99.4</v>
      </c>
      <c r="W63" s="84">
        <v>1.2</v>
      </c>
      <c r="X63" s="84">
        <v>92.5</v>
      </c>
      <c r="Y63" s="84">
        <v>96.3</v>
      </c>
      <c r="Z63" s="84">
        <v>96.5</v>
      </c>
      <c r="AA63" s="84">
        <v>-0.3</v>
      </c>
      <c r="AB63" s="84">
        <v>91.6</v>
      </c>
      <c r="AC63" s="84">
        <v>96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96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94.7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100.8</v>
      </c>
      <c r="BZ63" s="84">
        <v>98.2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94.9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99.5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99.8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101.4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94.9</v>
      </c>
      <c r="BZ67" s="62">
        <v>96.7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100.1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99.1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102.1</v>
      </c>
      <c r="BZ71" s="62">
        <v>100.9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106.7</v>
      </c>
      <c r="V75" s="84">
        <v>100.3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105.2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108.2</v>
      </c>
      <c r="AP75" s="84">
        <v>108</v>
      </c>
      <c r="AQ75" s="84">
        <v>29</v>
      </c>
      <c r="AR75" s="84">
        <v>108.9</v>
      </c>
      <c r="AS75" s="84">
        <v>113.9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108.4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104.9</v>
      </c>
      <c r="BZ75" s="84">
        <v>105</v>
      </c>
      <c r="CA75" s="84">
        <v>7.1</v>
      </c>
      <c r="CB75" s="84">
        <v>91.8</v>
      </c>
      <c r="CC75" s="84">
        <v>102.2</v>
      </c>
      <c r="CD75" s="84">
        <v>104.6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105.4</v>
      </c>
      <c r="S77" s="62">
        <v>5</v>
      </c>
      <c r="T77" s="62">
        <v>101.5</v>
      </c>
      <c r="U77" s="62">
        <v>103.2</v>
      </c>
      <c r="V77" s="62">
        <v>99.6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108.4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108.1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99.8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108.1</v>
      </c>
      <c r="BZ79" s="62">
        <v>108.2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104.1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111.2</v>
      </c>
      <c r="BZ80" s="62">
        <v>108.6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99.3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107.5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125.6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110.4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99.9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110.4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111.5</v>
      </c>
      <c r="CA83" s="62">
        <v>5.6</v>
      </c>
      <c r="CB83" s="62">
        <v>105.1</v>
      </c>
      <c r="CC83" s="62">
        <v>109.2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100.9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111.4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100.5</v>
      </c>
      <c r="V85" s="62">
        <v>99.9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99.1</v>
      </c>
      <c r="V86" s="62">
        <v>99.7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106.2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98.6</v>
      </c>
      <c r="V87" s="84">
        <v>99.8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104.3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128.4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108.7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113.6</v>
      </c>
      <c r="BZ87" s="84">
        <v>112.7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108.2</v>
      </c>
      <c r="CL87" s="84">
        <v>109.5</v>
      </c>
      <c r="CM87" s="84">
        <v>6.8</v>
      </c>
      <c r="CN87" s="84">
        <v>97.7</v>
      </c>
      <c r="CO87" s="84">
        <v>108.5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117.4</v>
      </c>
      <c r="BZ89" s="62">
        <v>115.4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114.8</v>
      </c>
      <c r="BZ90" s="62">
        <v>115.3</v>
      </c>
      <c r="CA90" s="62">
        <v>4.5</v>
      </c>
      <c r="CB90" s="62">
        <v>109</v>
      </c>
      <c r="CC90" s="62">
        <v>110.8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109.1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130.6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116.9</v>
      </c>
      <c r="BZ91" s="62">
        <v>115.7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</v>
      </c>
      <c r="CL91" s="62">
        <v>112.7</v>
      </c>
      <c r="CM91" s="62">
        <v>5.1</v>
      </c>
      <c r="CN91" s="62">
        <v>110.8</v>
      </c>
      <c r="CO91" s="62">
        <v>110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108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105.1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118</v>
      </c>
      <c r="BZ92" s="62">
        <v>116</v>
      </c>
      <c r="CA92" s="62">
        <v>3.4</v>
      </c>
      <c r="CB92" s="62">
        <v>126.3</v>
      </c>
      <c r="CC92" s="62">
        <v>111.2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</v>
      </c>
      <c r="BZ93" s="62">
        <v>116.1</v>
      </c>
      <c r="CA93" s="62">
        <v>2.5</v>
      </c>
      <c r="CB93" s="62">
        <v>117.2</v>
      </c>
      <c r="CC93" s="62">
        <v>109.5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119.1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108.7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117.4</v>
      </c>
      <c r="BZ95" s="62">
        <v>117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</v>
      </c>
      <c r="BZ97" s="62">
        <v>117.2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115.3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108.8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116.6</v>
      </c>
      <c r="R99" s="84">
        <v>115.3</v>
      </c>
      <c r="S99" s="84">
        <v>4.4</v>
      </c>
      <c r="T99" s="84">
        <v>94.1</v>
      </c>
      <c r="U99" s="84">
        <v>103.2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118.9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107.1</v>
      </c>
      <c r="BN99" s="84">
        <v>107.7</v>
      </c>
      <c r="BO99" s="84">
        <v>17.1</v>
      </c>
      <c r="BP99" s="84">
        <v>141.2</v>
      </c>
      <c r="BQ99" s="84">
        <v>144.8</v>
      </c>
      <c r="BR99" s="84">
        <v>147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118.9</v>
      </c>
      <c r="BZ99" s="84">
        <v>118.7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120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110.2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149.8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117.3</v>
      </c>
      <c r="BZ101" s="62">
        <v>119.5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118.5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153.7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121.2</v>
      </c>
      <c r="CA102" s="62">
        <v>4.1</v>
      </c>
      <c r="CB102" s="62">
        <v>113.5</v>
      </c>
      <c r="CC102" s="62">
        <v>115.6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120.3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111.3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155.8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124.1</v>
      </c>
      <c r="BZ103" s="62">
        <v>122.8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120.9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104.4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105.6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135.7</v>
      </c>
      <c r="BV104" s="62">
        <v>134.7</v>
      </c>
      <c r="BW104" s="62">
        <v>4.9</v>
      </c>
      <c r="BX104" s="62">
        <v>150.2</v>
      </c>
      <c r="BY104" s="62">
        <v>124.2</v>
      </c>
      <c r="BZ104" s="62">
        <v>123.5</v>
      </c>
      <c r="CA104" s="62">
        <v>1.8</v>
      </c>
      <c r="CB104" s="62">
        <v>128.5</v>
      </c>
      <c r="CC104" s="62">
        <v>112.6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109.3</v>
      </c>
      <c r="J105" s="62">
        <v>109.9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105.3</v>
      </c>
      <c r="V105" s="62">
        <v>104.7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104.2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132.1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124.8</v>
      </c>
      <c r="BZ105" s="62">
        <v>124.3</v>
      </c>
      <c r="CA105" s="62">
        <v>5.4</v>
      </c>
      <c r="CB105" s="62">
        <v>123.5</v>
      </c>
      <c r="CC105" s="62">
        <v>115.1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</v>
      </c>
      <c r="J106" s="62">
        <v>110.1</v>
      </c>
      <c r="K106" s="62">
        <v>3.3</v>
      </c>
      <c r="L106" s="62">
        <v>111.7</v>
      </c>
      <c r="M106" s="62">
        <v>112.7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105.6</v>
      </c>
      <c r="V106" s="62">
        <v>104.3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104.5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121.3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163.7</v>
      </c>
      <c r="BR106" s="62">
        <v>164.2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127.2</v>
      </c>
      <c r="BZ106" s="62">
        <v>124.7</v>
      </c>
      <c r="CA106" s="62">
        <v>4.6</v>
      </c>
      <c r="CB106" s="62">
        <v>115.9</v>
      </c>
      <c r="CC106" s="62">
        <v>115.7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102.7</v>
      </c>
      <c r="V107" s="62">
        <v>103.6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124.7</v>
      </c>
      <c r="BZ107" s="62">
        <v>124.3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123.4</v>
      </c>
      <c r="CL107" s="62">
        <v>123.6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113.9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102.8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</v>
      </c>
      <c r="BZ108" s="62">
        <v>124.2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123.2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101.5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105.3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124.4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111.3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105.4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135.1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106.1</v>
      </c>
      <c r="BO111" s="84">
        <v>14.2</v>
      </c>
      <c r="BP111" s="84">
        <v>161.2</v>
      </c>
      <c r="BQ111" s="84">
        <v>172.9</v>
      </c>
      <c r="BR111" s="84">
        <v>175.5</v>
      </c>
      <c r="BS111" s="84">
        <v>2.9</v>
      </c>
      <c r="BT111" s="84">
        <v>133.7</v>
      </c>
      <c r="BU111" s="84">
        <v>137</v>
      </c>
      <c r="BV111" s="84">
        <v>137</v>
      </c>
      <c r="BW111" s="84">
        <v>6.6</v>
      </c>
      <c r="BX111" s="84">
        <v>117.1</v>
      </c>
      <c r="BY111" s="84">
        <v>126.4</v>
      </c>
      <c r="BZ111" s="84">
        <v>126</v>
      </c>
      <c r="CA111" s="84">
        <v>-3.1</v>
      </c>
      <c r="CB111" s="84">
        <v>100.8</v>
      </c>
      <c r="CC111" s="84">
        <v>113.6</v>
      </c>
      <c r="CD111" s="84">
        <v>116.4</v>
      </c>
      <c r="CE111" s="84">
        <v>4.4</v>
      </c>
      <c r="CF111" s="84">
        <v>108.7</v>
      </c>
      <c r="CG111" s="84">
        <v>118</v>
      </c>
      <c r="CH111" s="84">
        <v>117.8</v>
      </c>
      <c r="CI111" s="84">
        <v>5.2</v>
      </c>
      <c r="CJ111" s="84">
        <v>123.1</v>
      </c>
      <c r="CK111" s="84">
        <v>126.2</v>
      </c>
      <c r="CL111" s="84">
        <v>125.9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119.5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101.3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176.2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127.6</v>
      </c>
      <c r="BZ112" s="62">
        <v>127.4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126.5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113.8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111.6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121.6</v>
      </c>
      <c r="S113" s="62">
        <v>-2.7</v>
      </c>
      <c r="T113" s="62">
        <v>99.7</v>
      </c>
      <c r="U113" s="62">
        <v>100.9</v>
      </c>
      <c r="V113" s="62">
        <v>100.8</v>
      </c>
      <c r="W113" s="62">
        <v>5.6</v>
      </c>
      <c r="X113" s="62">
        <v>121.1</v>
      </c>
      <c r="Y113" s="62">
        <v>124.3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135.6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179.3</v>
      </c>
      <c r="BR113" s="62">
        <v>180.9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132.1</v>
      </c>
      <c r="BZ113" s="62">
        <v>128.7</v>
      </c>
      <c r="CA113" s="62">
        <v>6</v>
      </c>
      <c r="CB113" s="62">
        <v>113.8</v>
      </c>
      <c r="CC113" s="62">
        <v>116.7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126.2</v>
      </c>
      <c r="CL113" s="62">
        <v>127.1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114.1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</v>
      </c>
      <c r="J114" s="62">
        <v>111.9</v>
      </c>
      <c r="K114" s="62">
        <v>1.4</v>
      </c>
      <c r="L114" s="62">
        <v>111.1</v>
      </c>
      <c r="M114" s="62">
        <v>112.3</v>
      </c>
      <c r="N114" s="62">
        <v>112.9</v>
      </c>
      <c r="O114" s="65">
        <v>9.2</v>
      </c>
      <c r="P114" s="62">
        <v>123.7</v>
      </c>
      <c r="Q114" s="62">
        <v>122.2</v>
      </c>
      <c r="R114" s="65">
        <v>122.1</v>
      </c>
      <c r="S114" s="62">
        <v>-1.9</v>
      </c>
      <c r="T114" s="62">
        <v>97.5</v>
      </c>
      <c r="U114" s="65">
        <v>99.4</v>
      </c>
      <c r="V114" s="62">
        <v>100.1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136.3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105.5</v>
      </c>
      <c r="BN114" s="65">
        <v>105.8</v>
      </c>
      <c r="BO114" s="62">
        <v>22.3</v>
      </c>
      <c r="BP114" s="62">
        <v>182.7</v>
      </c>
      <c r="BQ114" s="65">
        <v>183.1</v>
      </c>
      <c r="BR114" s="62">
        <v>184.4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128.6</v>
      </c>
      <c r="BZ114" s="65">
        <v>128.9</v>
      </c>
      <c r="CA114" s="62">
        <v>0.1</v>
      </c>
      <c r="CB114" s="62">
        <v>113.6</v>
      </c>
      <c r="CC114" s="65">
        <v>115.6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126.9</v>
      </c>
      <c r="CL114" s="65">
        <v>127.9</v>
      </c>
      <c r="CM114" s="62">
        <v>5.6</v>
      </c>
      <c r="CN114" s="62">
        <v>118</v>
      </c>
      <c r="CO114" s="65">
        <v>122.2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111.9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98.3</v>
      </c>
      <c r="V115" s="62">
        <v>99.8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106.8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138.2</v>
      </c>
      <c r="AP115" s="62">
        <v>137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125</v>
      </c>
      <c r="BJ115" s="62">
        <v>124.5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187.2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130.3</v>
      </c>
      <c r="BZ115" s="62">
        <v>128.9</v>
      </c>
      <c r="CA115" s="62">
        <v>5.2</v>
      </c>
      <c r="CB115" s="62">
        <v>116.9</v>
      </c>
      <c r="CC115" s="62">
        <v>119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128.6</v>
      </c>
      <c r="CL115" s="62">
        <v>128.8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114.6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121.2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129.3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136.9</v>
      </c>
      <c r="AP116" s="62">
        <v>137.5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124.9</v>
      </c>
      <c r="BJ116" s="62">
        <v>125.3</v>
      </c>
      <c r="BK116" s="62">
        <v>-0.4</v>
      </c>
      <c r="BL116" s="62">
        <v>124.6</v>
      </c>
      <c r="BM116" s="62">
        <v>105.9</v>
      </c>
      <c r="BN116" s="62">
        <v>105.8</v>
      </c>
      <c r="BO116" s="62">
        <v>19.8</v>
      </c>
      <c r="BP116" s="62">
        <v>199</v>
      </c>
      <c r="BQ116" s="62">
        <v>190.7</v>
      </c>
      <c r="BR116" s="62">
        <v>192.7</v>
      </c>
      <c r="BS116" s="62">
        <v>2.3</v>
      </c>
      <c r="BT116" s="62">
        <v>164.5</v>
      </c>
      <c r="BU116" s="62">
        <v>139.5</v>
      </c>
      <c r="BV116" s="62">
        <v>140.1</v>
      </c>
      <c r="BW116" s="62">
        <v>5</v>
      </c>
      <c r="BX116" s="62">
        <v>157.8</v>
      </c>
      <c r="BY116" s="62">
        <v>129.4</v>
      </c>
      <c r="BZ116" s="62">
        <v>129.7</v>
      </c>
      <c r="CA116" s="62">
        <v>5.9</v>
      </c>
      <c r="CB116" s="62">
        <v>136.1</v>
      </c>
      <c r="CC116" s="62">
        <v>118.2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129.4</v>
      </c>
      <c r="CL116" s="62">
        <v>129.6</v>
      </c>
      <c r="CM116" s="62">
        <v>4.6</v>
      </c>
      <c r="CN116" s="62">
        <v>178.2</v>
      </c>
      <c r="CO116" s="62">
        <v>123</v>
      </c>
      <c r="CP116" s="62">
        <v>123.2</v>
      </c>
      <c r="CQ116" s="62">
        <v>13.8</v>
      </c>
      <c r="CR116" s="62">
        <v>154.1</v>
      </c>
      <c r="CS116" s="62">
        <v>121.8</v>
      </c>
      <c r="CT116" s="62">
        <v>114.9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112.6</v>
      </c>
      <c r="J117" s="62">
        <v>112.8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103</v>
      </c>
      <c r="V117" s="62">
        <v>100.6</v>
      </c>
      <c r="W117" s="62">
        <v>5.2</v>
      </c>
      <c r="X117" s="62">
        <v>147.6</v>
      </c>
      <c r="Y117" s="62">
        <v>127.3</v>
      </c>
      <c r="Z117" s="62">
        <v>126.1</v>
      </c>
      <c r="AA117" s="62">
        <v>2.6</v>
      </c>
      <c r="AB117" s="62">
        <v>137.1</v>
      </c>
      <c r="AC117" s="62">
        <v>106.6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123.8</v>
      </c>
      <c r="AL117" s="62">
        <v>123.4</v>
      </c>
      <c r="AM117" s="62">
        <v>6.7</v>
      </c>
      <c r="AN117" s="62">
        <v>156.4</v>
      </c>
      <c r="AO117" s="62">
        <v>138.3</v>
      </c>
      <c r="AP117" s="62">
        <v>138</v>
      </c>
      <c r="AQ117" s="62">
        <v>3.8</v>
      </c>
      <c r="AR117" s="62">
        <v>133.9</v>
      </c>
      <c r="AS117" s="62">
        <v>134.2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127.6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106.2</v>
      </c>
      <c r="BN117" s="62">
        <v>105.9</v>
      </c>
      <c r="BO117" s="62">
        <v>25.8</v>
      </c>
      <c r="BP117" s="62">
        <v>211.9</v>
      </c>
      <c r="BQ117" s="62">
        <v>197.1</v>
      </c>
      <c r="BR117" s="62">
        <v>197.7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133.7</v>
      </c>
      <c r="BZ117" s="62">
        <v>130.3</v>
      </c>
      <c r="CA117" s="62">
        <v>4.2</v>
      </c>
      <c r="CB117" s="62">
        <v>128.6</v>
      </c>
      <c r="CC117" s="62">
        <v>120.4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139.1</v>
      </c>
      <c r="CL117" s="62">
        <v>130.2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115.3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</v>
      </c>
      <c r="G118" s="62">
        <v>2</v>
      </c>
      <c r="H118" s="62">
        <v>120.9</v>
      </c>
      <c r="I118" s="62">
        <v>112.9</v>
      </c>
      <c r="J118" s="62">
        <v>113.1</v>
      </c>
      <c r="K118" s="62">
        <v>-0.6</v>
      </c>
      <c r="L118" s="62">
        <v>111</v>
      </c>
      <c r="M118" s="62">
        <v>112.7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99.8</v>
      </c>
      <c r="V118" s="62">
        <v>100.8</v>
      </c>
      <c r="W118" s="62">
        <v>1</v>
      </c>
      <c r="X118" s="62">
        <v>121.4</v>
      </c>
      <c r="Y118" s="62">
        <v>126.3</v>
      </c>
      <c r="Z118" s="62">
        <v>126.5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130.3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137.8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128.6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105.3</v>
      </c>
      <c r="BN118" s="62">
        <v>106</v>
      </c>
      <c r="BO118" s="62">
        <v>24.1</v>
      </c>
      <c r="BP118" s="62">
        <v>209.5</v>
      </c>
      <c r="BQ118" s="62">
        <v>205.9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129.2</v>
      </c>
      <c r="BZ118" s="62">
        <v>130.6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129.7</v>
      </c>
      <c r="CL118" s="62">
        <v>130.8</v>
      </c>
      <c r="CM118" s="62">
        <v>4.5</v>
      </c>
      <c r="CN118" s="62">
        <v>122.1</v>
      </c>
      <c r="CO118" s="62">
        <v>124</v>
      </c>
      <c r="CP118" s="62">
        <v>124</v>
      </c>
      <c r="CQ118" s="62">
        <v>1.7</v>
      </c>
      <c r="CR118" s="62">
        <v>115.8</v>
      </c>
      <c r="CS118" s="62">
        <v>115.4</v>
      </c>
      <c r="CT118" s="62">
        <v>115.6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122.5</v>
      </c>
      <c r="G119" s="62">
        <v>2.1</v>
      </c>
      <c r="H119" s="62">
        <v>112.7</v>
      </c>
      <c r="I119" s="62">
        <v>113.4</v>
      </c>
      <c r="J119" s="62">
        <v>113.5</v>
      </c>
      <c r="K119" s="62">
        <v>3.5</v>
      </c>
      <c r="L119" s="62">
        <v>109.4</v>
      </c>
      <c r="M119" s="62">
        <v>115</v>
      </c>
      <c r="N119" s="62">
        <v>114.4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100.5</v>
      </c>
      <c r="V119" s="62">
        <v>100.8</v>
      </c>
      <c r="W119" s="62">
        <v>5.5</v>
      </c>
      <c r="X119" s="62">
        <v>120.2</v>
      </c>
      <c r="Y119" s="62">
        <v>126.6</v>
      </c>
      <c r="Z119" s="62">
        <v>126.8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131.7</v>
      </c>
      <c r="AI119" s="62">
        <v>5.3</v>
      </c>
      <c r="AJ119" s="62">
        <v>118.3</v>
      </c>
      <c r="AK119" s="62">
        <v>124.7</v>
      </c>
      <c r="AL119" s="62">
        <v>124.8</v>
      </c>
      <c r="AM119" s="62">
        <v>9</v>
      </c>
      <c r="AN119" s="62">
        <v>138.1</v>
      </c>
      <c r="AO119" s="62">
        <v>140.3</v>
      </c>
      <c r="AP119" s="62">
        <v>139.3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106.7</v>
      </c>
      <c r="BN119" s="62">
        <v>106.4</v>
      </c>
      <c r="BO119" s="62">
        <v>20.4</v>
      </c>
      <c r="BP119" s="62">
        <v>206.9</v>
      </c>
      <c r="BQ119" s="62">
        <v>204.4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133.7</v>
      </c>
      <c r="BZ119" s="62">
        <v>130.9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116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100.6</v>
      </c>
      <c r="V120" s="62">
        <v>101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139.9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106.9</v>
      </c>
      <c r="BN120" s="62">
        <v>106.8</v>
      </c>
      <c r="BO120" s="62">
        <v>21.9</v>
      </c>
      <c r="BP120" s="62">
        <v>215</v>
      </c>
      <c r="BQ120" s="62">
        <v>212.3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131.5</v>
      </c>
      <c r="BZ120" s="62">
        <v>131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132.6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101.3</v>
      </c>
      <c r="W121" s="62">
        <v>2.7</v>
      </c>
      <c r="X121" s="62">
        <v>116.3</v>
      </c>
      <c r="Y121" s="62">
        <v>127.4</v>
      </c>
      <c r="Z121" s="62">
        <v>127.4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</v>
      </c>
      <c r="AL121" s="62">
        <v>126.3</v>
      </c>
      <c r="AM121" s="62">
        <v>4.3</v>
      </c>
      <c r="AN121" s="62">
        <v>130.3</v>
      </c>
      <c r="AO121" s="62">
        <v>140.3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131.1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</v>
      </c>
      <c r="BZ121" s="62">
        <v>131.2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133.9</v>
      </c>
      <c r="CL121" s="62">
        <v>134.2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101.5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141.3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108.1</v>
      </c>
      <c r="BN122" s="65">
        <v>107.6</v>
      </c>
      <c r="BO122" s="62">
        <v>37.8</v>
      </c>
      <c r="BP122" s="62">
        <v>244.3</v>
      </c>
      <c r="BQ122" s="65">
        <v>221.4</v>
      </c>
      <c r="BR122" s="62">
        <v>224.7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134.2</v>
      </c>
      <c r="BZ122" s="65">
        <v>132.3</v>
      </c>
      <c r="CA122" s="62">
        <v>9.9</v>
      </c>
      <c r="CB122" s="62">
        <v>140.8</v>
      </c>
      <c r="CC122" s="65">
        <v>125.6</v>
      </c>
      <c r="CD122" s="62">
        <v>124.5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135.5</v>
      </c>
      <c r="CL122" s="65">
        <v>135</v>
      </c>
      <c r="CM122" s="62">
        <v>5.1</v>
      </c>
      <c r="CN122" s="62">
        <v>128.4</v>
      </c>
      <c r="CO122" s="65">
        <v>125.3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114.8</v>
      </c>
      <c r="J123" s="84">
        <v>115.1</v>
      </c>
      <c r="K123" s="84">
        <v>-1.8</v>
      </c>
      <c r="L123" s="84">
        <v>105.8</v>
      </c>
      <c r="M123" s="84">
        <v>113.2</v>
      </c>
      <c r="N123" s="84">
        <v>115.3</v>
      </c>
      <c r="O123" s="84">
        <v>-1</v>
      </c>
      <c r="P123" s="84">
        <v>113.1</v>
      </c>
      <c r="Q123" s="84">
        <v>125</v>
      </c>
      <c r="R123" s="84">
        <v>125.7</v>
      </c>
      <c r="S123" s="84">
        <v>2.3</v>
      </c>
      <c r="T123" s="84">
        <v>93.2</v>
      </c>
      <c r="U123" s="84">
        <v>102.3</v>
      </c>
      <c r="V123" s="84">
        <v>101.6</v>
      </c>
      <c r="W123" s="84">
        <v>-0.4</v>
      </c>
      <c r="X123" s="84">
        <v>120.4</v>
      </c>
      <c r="Y123" s="84">
        <v>127.3</v>
      </c>
      <c r="Z123" s="84">
        <v>127.8</v>
      </c>
      <c r="AA123" s="84">
        <v>-0.1</v>
      </c>
      <c r="AB123" s="84">
        <v>99.7</v>
      </c>
      <c r="AC123" s="84">
        <v>107.2</v>
      </c>
      <c r="AD123" s="84">
        <v>107.8</v>
      </c>
      <c r="AE123" s="84">
        <v>7.2</v>
      </c>
      <c r="AF123" s="84">
        <v>129</v>
      </c>
      <c r="AG123" s="84">
        <v>135.4</v>
      </c>
      <c r="AH123" s="84">
        <v>135.4</v>
      </c>
      <c r="AI123" s="84">
        <v>7</v>
      </c>
      <c r="AJ123" s="84">
        <v>117.2</v>
      </c>
      <c r="AK123" s="84">
        <v>127.9</v>
      </c>
      <c r="AL123" s="84">
        <v>128</v>
      </c>
      <c r="AM123" s="84">
        <v>4.5</v>
      </c>
      <c r="AN123" s="84">
        <v>124.4</v>
      </c>
      <c r="AO123" s="84">
        <v>142</v>
      </c>
      <c r="AP123" s="84">
        <v>142.2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126.3</v>
      </c>
      <c r="AX123" s="84">
        <v>127.1</v>
      </c>
      <c r="AY123" s="84">
        <v>8.2</v>
      </c>
      <c r="AZ123" s="84">
        <v>130.3</v>
      </c>
      <c r="BA123" s="84">
        <v>136.7</v>
      </c>
      <c r="BB123" s="84">
        <v>136.9</v>
      </c>
      <c r="BC123" s="84">
        <v>6.4</v>
      </c>
      <c r="BD123" s="84">
        <v>134.6</v>
      </c>
      <c r="BE123" s="84">
        <v>132.8</v>
      </c>
      <c r="BF123" s="84">
        <v>133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107.8</v>
      </c>
      <c r="BN123" s="84">
        <v>107.8</v>
      </c>
      <c r="BO123" s="84">
        <v>30.7</v>
      </c>
      <c r="BP123" s="84">
        <v>210.6</v>
      </c>
      <c r="BQ123" s="84">
        <v>231.9</v>
      </c>
      <c r="BR123" s="84">
        <v>230.5</v>
      </c>
      <c r="BS123" s="84">
        <v>5.2</v>
      </c>
      <c r="BT123" s="84">
        <v>140.6</v>
      </c>
      <c r="BU123" s="84">
        <v>144.8</v>
      </c>
      <c r="BV123" s="84">
        <v>145.7</v>
      </c>
      <c r="BW123" s="84">
        <v>2.4</v>
      </c>
      <c r="BX123" s="84">
        <v>119.9</v>
      </c>
      <c r="BY123" s="84">
        <v>134.1</v>
      </c>
      <c r="BZ123" s="84">
        <v>133</v>
      </c>
      <c r="CA123" s="84">
        <v>10.4</v>
      </c>
      <c r="CB123" s="84">
        <v>111.2</v>
      </c>
      <c r="CC123" s="84">
        <v>125.5</v>
      </c>
      <c r="CD123" s="84">
        <v>125.3</v>
      </c>
      <c r="CE123" s="84">
        <v>2.7</v>
      </c>
      <c r="CF123" s="84">
        <v>111.7</v>
      </c>
      <c r="CG123" s="84">
        <v>122.6</v>
      </c>
      <c r="CH123" s="84">
        <v>122.8</v>
      </c>
      <c r="CI123" s="84">
        <v>-0.7</v>
      </c>
      <c r="CJ123" s="84">
        <v>122.2</v>
      </c>
      <c r="CK123" s="84">
        <v>133.7</v>
      </c>
      <c r="CL123" s="84">
        <v>135.6</v>
      </c>
      <c r="CM123" s="84">
        <v>4</v>
      </c>
      <c r="CN123" s="84">
        <v>113.3</v>
      </c>
      <c r="CO123" s="84">
        <v>126.6</v>
      </c>
      <c r="CP123" s="84">
        <v>126.2</v>
      </c>
      <c r="CQ123" s="84">
        <v>1.3</v>
      </c>
      <c r="CR123" s="84">
        <v>108.5</v>
      </c>
      <c r="CS123" s="84">
        <v>117.2</v>
      </c>
      <c r="CT123" s="84">
        <v>117.6</v>
      </c>
      <c r="CU123" s="84">
        <v>3.1</v>
      </c>
      <c r="CV123" s="84">
        <v>110</v>
      </c>
      <c r="CW123" s="84">
        <v>116.9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126.2</v>
      </c>
      <c r="S124" s="65">
        <v>-2.9</v>
      </c>
      <c r="T124" s="65">
        <v>95.5</v>
      </c>
      <c r="U124" s="65">
        <v>100.5</v>
      </c>
      <c r="V124" s="65">
        <v>101.6</v>
      </c>
      <c r="W124" s="65">
        <v>3.9</v>
      </c>
      <c r="X124" s="65">
        <v>122.3</v>
      </c>
      <c r="Y124" s="65">
        <v>127.7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108.3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128.8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126.9</v>
      </c>
      <c r="AX124" s="65">
        <v>127.6</v>
      </c>
      <c r="AY124" s="65">
        <v>10</v>
      </c>
      <c r="AZ124" s="65">
        <v>135.1</v>
      </c>
      <c r="BA124" s="65">
        <v>138.3</v>
      </c>
      <c r="BB124" s="65">
        <v>137.9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</v>
      </c>
      <c r="BN124" s="65">
        <v>107.9</v>
      </c>
      <c r="BO124" s="65">
        <v>40.1</v>
      </c>
      <c r="BP124" s="65">
        <v>220.1</v>
      </c>
      <c r="BQ124" s="65">
        <v>242.7</v>
      </c>
      <c r="BR124" s="65">
        <v>235.9</v>
      </c>
      <c r="BS124" s="65">
        <v>7.2</v>
      </c>
      <c r="BT124" s="65">
        <v>140.6</v>
      </c>
      <c r="BU124" s="65">
        <v>146.7</v>
      </c>
      <c r="BV124" s="65">
        <v>146.4</v>
      </c>
      <c r="BW124" s="65">
        <v>6.6</v>
      </c>
      <c r="BX124" s="65">
        <v>127.6</v>
      </c>
      <c r="BY124" s="65">
        <v>134.3</v>
      </c>
      <c r="BZ124" s="65">
        <v>133.4</v>
      </c>
      <c r="CA124" s="65">
        <v>8.1</v>
      </c>
      <c r="CB124" s="65">
        <v>116.7</v>
      </c>
      <c r="CC124" s="65">
        <v>125.8</v>
      </c>
      <c r="CD124" s="65">
        <v>126.2</v>
      </c>
      <c r="CE124" s="65">
        <v>4.2</v>
      </c>
      <c r="CF124" s="65">
        <v>112.8</v>
      </c>
      <c r="CG124" s="65">
        <v>123.1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136.5</v>
      </c>
      <c r="CM124" s="65">
        <v>4.3</v>
      </c>
      <c r="CN124" s="65">
        <v>113.7</v>
      </c>
      <c r="CO124" s="65">
        <v>126.4</v>
      </c>
      <c r="CP124" s="65">
        <v>126.7</v>
      </c>
      <c r="CQ124" s="65">
        <v>3.4</v>
      </c>
      <c r="CR124" s="65">
        <v>109.6</v>
      </c>
      <c r="CS124" s="65">
        <v>118</v>
      </c>
      <c r="CT124" s="65">
        <v>118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</v>
      </c>
      <c r="D125" s="65">
        <v>124.9</v>
      </c>
      <c r="E125" s="65">
        <v>125.8</v>
      </c>
      <c r="F125" s="65">
        <v>126</v>
      </c>
      <c r="G125" s="65">
        <v>4.6</v>
      </c>
      <c r="H125" s="65">
        <v>111.1</v>
      </c>
      <c r="I125" s="65">
        <v>117</v>
      </c>
      <c r="J125" s="65">
        <v>116.2</v>
      </c>
      <c r="K125" s="65">
        <v>2.2</v>
      </c>
      <c r="L125" s="65">
        <v>115.4</v>
      </c>
      <c r="M125" s="65">
        <v>115.9</v>
      </c>
      <c r="N125" s="65">
        <v>116.1</v>
      </c>
      <c r="O125" s="65">
        <v>4.3</v>
      </c>
      <c r="P125" s="65">
        <v>122.6</v>
      </c>
      <c r="Q125" s="65">
        <v>126.8</v>
      </c>
      <c r="R125" s="65">
        <v>126.8</v>
      </c>
      <c r="S125" s="65">
        <v>0.9</v>
      </c>
      <c r="T125" s="65">
        <v>100.6</v>
      </c>
      <c r="U125" s="65">
        <v>101.1</v>
      </c>
      <c r="V125" s="65">
        <v>101.7</v>
      </c>
      <c r="W125" s="65">
        <v>5</v>
      </c>
      <c r="X125" s="65">
        <v>127.1</v>
      </c>
      <c r="Y125" s="65">
        <v>128.3</v>
      </c>
      <c r="Z125" s="65">
        <v>128.1</v>
      </c>
      <c r="AA125" s="65">
        <v>4.9</v>
      </c>
      <c r="AB125" s="65">
        <v>116.5</v>
      </c>
      <c r="AC125" s="65">
        <v>109.5</v>
      </c>
      <c r="AD125" s="65">
        <v>108.8</v>
      </c>
      <c r="AE125" s="65">
        <v>7.3</v>
      </c>
      <c r="AF125" s="65">
        <v>139.9</v>
      </c>
      <c r="AG125" s="65">
        <v>137.5</v>
      </c>
      <c r="AH125" s="65">
        <v>137.2</v>
      </c>
      <c r="AI125" s="65">
        <v>6.1</v>
      </c>
      <c r="AJ125" s="65">
        <v>126.6</v>
      </c>
      <c r="AK125" s="65">
        <v>129.3</v>
      </c>
      <c r="AL125" s="65">
        <v>129.6</v>
      </c>
      <c r="AM125" s="65">
        <v>7</v>
      </c>
      <c r="AN125" s="65">
        <v>146.2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139.2</v>
      </c>
      <c r="AT125" s="65">
        <v>139.7</v>
      </c>
      <c r="AU125" s="65">
        <v>3.8</v>
      </c>
      <c r="AV125" s="65">
        <v>121.8</v>
      </c>
      <c r="AW125" s="65">
        <v>127.8</v>
      </c>
      <c r="AX125" s="65">
        <v>128.1</v>
      </c>
      <c r="AY125" s="65">
        <v>8.1</v>
      </c>
      <c r="AZ125" s="65">
        <v>140.3</v>
      </c>
      <c r="BA125" s="65">
        <v>138.8</v>
      </c>
      <c r="BB125" s="65">
        <v>139</v>
      </c>
      <c r="BC125" s="65">
        <v>6.8</v>
      </c>
      <c r="BD125" s="65">
        <v>134.7</v>
      </c>
      <c r="BE125" s="65">
        <v>134.4</v>
      </c>
      <c r="BF125" s="65">
        <v>134.9</v>
      </c>
      <c r="BG125" s="65">
        <v>7</v>
      </c>
      <c r="BH125" s="65">
        <v>136.6</v>
      </c>
      <c r="BI125" s="65">
        <v>132.5</v>
      </c>
      <c r="BJ125" s="65">
        <v>132.5</v>
      </c>
      <c r="BK125" s="65">
        <v>1.7</v>
      </c>
      <c r="BL125" s="65">
        <v>108</v>
      </c>
      <c r="BM125" s="65">
        <v>107.6</v>
      </c>
      <c r="BN125" s="65">
        <v>108.2</v>
      </c>
      <c r="BO125" s="65">
        <v>30.6</v>
      </c>
      <c r="BP125" s="65">
        <v>227.7</v>
      </c>
      <c r="BQ125" s="65">
        <v>238.4</v>
      </c>
      <c r="BR125" s="65">
        <v>240.5</v>
      </c>
      <c r="BS125" s="65">
        <v>7</v>
      </c>
      <c r="BT125" s="65">
        <v>131.9</v>
      </c>
      <c r="BU125" s="65">
        <v>146.9</v>
      </c>
      <c r="BV125" s="65">
        <v>147.1</v>
      </c>
      <c r="BW125" s="65">
        <v>2.6</v>
      </c>
      <c r="BX125" s="65">
        <v>123</v>
      </c>
      <c r="BY125" s="65">
        <v>133.6</v>
      </c>
      <c r="BZ125" s="65">
        <v>134.6</v>
      </c>
      <c r="CA125" s="65">
        <v>6.9</v>
      </c>
      <c r="CB125" s="65">
        <v>121.6</v>
      </c>
      <c r="CC125" s="65">
        <v>126.3</v>
      </c>
      <c r="CD125" s="65">
        <v>127</v>
      </c>
      <c r="CE125" s="65">
        <v>3.9</v>
      </c>
      <c r="CF125" s="65">
        <v>117.5</v>
      </c>
      <c r="CG125" s="65">
        <v>123.5</v>
      </c>
      <c r="CH125" s="65">
        <v>123.6</v>
      </c>
      <c r="CI125" s="65">
        <v>9.1</v>
      </c>
      <c r="CJ125" s="65">
        <v>131.5</v>
      </c>
      <c r="CK125" s="65">
        <v>136.9</v>
      </c>
      <c r="CL125" s="65">
        <v>137.6</v>
      </c>
      <c r="CM125" s="65">
        <v>4.4</v>
      </c>
      <c r="CN125" s="65">
        <v>117.8</v>
      </c>
      <c r="CO125" s="65">
        <v>127.1</v>
      </c>
      <c r="CP125" s="65">
        <v>127.1</v>
      </c>
      <c r="CQ125" s="65">
        <v>2.2</v>
      </c>
      <c r="CR125" s="65">
        <v>116.1</v>
      </c>
      <c r="CS125" s="65">
        <v>118.2</v>
      </c>
      <c r="CT125" s="65">
        <v>118.4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116.4</v>
      </c>
      <c r="J126" s="65">
        <v>116.4</v>
      </c>
      <c r="K126" s="65">
        <v>5.7</v>
      </c>
      <c r="L126" s="65">
        <v>117.4</v>
      </c>
      <c r="M126" s="65">
        <v>118.1</v>
      </c>
      <c r="N126" s="65">
        <v>116.4</v>
      </c>
      <c r="O126" s="65">
        <v>4.2</v>
      </c>
      <c r="P126" s="65">
        <v>128.9</v>
      </c>
      <c r="Q126" s="65">
        <v>127.9</v>
      </c>
      <c r="R126" s="65">
        <v>127.2</v>
      </c>
      <c r="S126" s="65">
        <v>5.8</v>
      </c>
      <c r="T126" s="65">
        <v>103.2</v>
      </c>
      <c r="U126" s="65">
        <v>103</v>
      </c>
      <c r="V126" s="65">
        <v>101.8</v>
      </c>
      <c r="W126" s="65">
        <v>2.4</v>
      </c>
      <c r="X126" s="65">
        <v>123.3</v>
      </c>
      <c r="Y126" s="65">
        <v>128.6</v>
      </c>
      <c r="Z126" s="65">
        <v>128.3</v>
      </c>
      <c r="AA126" s="65">
        <v>8</v>
      </c>
      <c r="AB126" s="65">
        <v>112.3</v>
      </c>
      <c r="AC126" s="65">
        <v>112.5</v>
      </c>
      <c r="AD126" s="65">
        <v>109.2</v>
      </c>
      <c r="AE126" s="65">
        <v>8.8</v>
      </c>
      <c r="AF126" s="65">
        <v>137.4</v>
      </c>
      <c r="AG126" s="65">
        <v>138.2</v>
      </c>
      <c r="AH126" s="65">
        <v>138.1</v>
      </c>
      <c r="AI126" s="65">
        <v>7.3</v>
      </c>
      <c r="AJ126" s="65">
        <v>128.8</v>
      </c>
      <c r="AK126" s="65">
        <v>130.4</v>
      </c>
      <c r="AL126" s="65">
        <v>130.4</v>
      </c>
      <c r="AM126" s="65">
        <v>7.8</v>
      </c>
      <c r="AN126" s="65">
        <v>146</v>
      </c>
      <c r="AO126" s="65">
        <v>144.7</v>
      </c>
      <c r="AP126" s="65">
        <v>144.3</v>
      </c>
      <c r="AQ126" s="65">
        <v>5.3</v>
      </c>
      <c r="AR126" s="65">
        <v>133.5</v>
      </c>
      <c r="AS126" s="65">
        <v>139.9</v>
      </c>
      <c r="AT126" s="65">
        <v>140.4</v>
      </c>
      <c r="AU126" s="65">
        <v>2.7</v>
      </c>
      <c r="AV126" s="65">
        <v>122.2</v>
      </c>
      <c r="AW126" s="65">
        <v>127.8</v>
      </c>
      <c r="AX126" s="65">
        <v>128.7</v>
      </c>
      <c r="AY126" s="65">
        <v>11.5</v>
      </c>
      <c r="AZ126" s="65">
        <v>142.7</v>
      </c>
      <c r="BA126" s="65">
        <v>141.1</v>
      </c>
      <c r="BB126" s="65">
        <v>140.1</v>
      </c>
      <c r="BC126" s="65">
        <v>9.4</v>
      </c>
      <c r="BD126" s="65">
        <v>133.4</v>
      </c>
      <c r="BE126" s="65">
        <v>136.2</v>
      </c>
      <c r="BF126" s="65">
        <v>135.7</v>
      </c>
      <c r="BG126" s="65">
        <v>9.4</v>
      </c>
      <c r="BH126" s="65">
        <v>134.6</v>
      </c>
      <c r="BI126" s="65">
        <v>134.1</v>
      </c>
      <c r="BJ126" s="65">
        <v>133.6</v>
      </c>
      <c r="BK126" s="65">
        <v>2.7</v>
      </c>
      <c r="BL126" s="65">
        <v>109.9</v>
      </c>
      <c r="BM126" s="65">
        <v>108.9</v>
      </c>
      <c r="BN126" s="65">
        <v>108.6</v>
      </c>
      <c r="BO126" s="65">
        <v>35.9</v>
      </c>
      <c r="BP126" s="65">
        <v>248.3</v>
      </c>
      <c r="BQ126" s="65">
        <v>244.4</v>
      </c>
      <c r="BR126" s="65">
        <v>244.9</v>
      </c>
      <c r="BS126" s="65">
        <v>5.7</v>
      </c>
      <c r="BT126" s="65">
        <v>140.2</v>
      </c>
      <c r="BU126" s="65">
        <v>147.3</v>
      </c>
      <c r="BV126" s="65">
        <v>147.9</v>
      </c>
      <c r="BW126" s="65">
        <v>7.9</v>
      </c>
      <c r="BX126" s="65">
        <v>139.1</v>
      </c>
      <c r="BY126" s="65">
        <v>140.8</v>
      </c>
      <c r="BZ126" s="65">
        <v>136.1</v>
      </c>
      <c r="CA126" s="65">
        <v>12.9</v>
      </c>
      <c r="CB126" s="65">
        <v>128.3</v>
      </c>
      <c r="CC126" s="65">
        <v>129.5</v>
      </c>
      <c r="CD126" s="65">
        <v>127.8</v>
      </c>
      <c r="CE126" s="65">
        <v>4.4</v>
      </c>
      <c r="CF126" s="65">
        <v>120.1</v>
      </c>
      <c r="CG126" s="65">
        <v>124.2</v>
      </c>
      <c r="CH126" s="65">
        <v>124</v>
      </c>
      <c r="CI126" s="65">
        <v>8.7</v>
      </c>
      <c r="CJ126" s="65">
        <v>130.4</v>
      </c>
      <c r="CK126" s="65">
        <v>138.2</v>
      </c>
      <c r="CL126" s="65">
        <v>138.9</v>
      </c>
      <c r="CM126" s="65">
        <v>4.5</v>
      </c>
      <c r="CN126" s="65">
        <v>123.3</v>
      </c>
      <c r="CO126" s="65">
        <v>127.6</v>
      </c>
      <c r="CP126" s="65">
        <v>127.5</v>
      </c>
      <c r="CQ126" s="65">
        <v>3.2</v>
      </c>
      <c r="CR126" s="65">
        <v>115.5</v>
      </c>
      <c r="CS126" s="65">
        <v>118.8</v>
      </c>
      <c r="CT126" s="65">
        <v>118.9</v>
      </c>
      <c r="CU126" s="65">
        <v>7.2</v>
      </c>
      <c r="CV126" s="65">
        <v>114.9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127.1</v>
      </c>
      <c r="F127" s="66">
        <v>127.2</v>
      </c>
      <c r="G127" s="65">
        <v>3.5</v>
      </c>
      <c r="H127" s="65">
        <v>119.1</v>
      </c>
      <c r="I127" s="65">
        <v>116.2</v>
      </c>
      <c r="J127" s="65">
        <v>116.6</v>
      </c>
      <c r="K127" s="65">
        <v>2.3</v>
      </c>
      <c r="L127" s="65">
        <v>115</v>
      </c>
      <c r="M127" s="65">
        <v>114.9</v>
      </c>
      <c r="N127" s="62">
        <v>116.4</v>
      </c>
      <c r="O127" s="62">
        <v>5.7</v>
      </c>
      <c r="P127" s="62">
        <v>128.9</v>
      </c>
      <c r="Q127" s="62">
        <v>127.6</v>
      </c>
      <c r="R127" s="62">
        <v>127.5</v>
      </c>
      <c r="S127" s="62">
        <v>4.3</v>
      </c>
      <c r="T127" s="62">
        <v>102.8</v>
      </c>
      <c r="U127" s="62">
        <v>101.7</v>
      </c>
      <c r="V127" s="62">
        <v>101.5</v>
      </c>
      <c r="W127" s="62">
        <v>4.4</v>
      </c>
      <c r="X127" s="62">
        <v>127.2</v>
      </c>
      <c r="Y127" s="62">
        <v>128.6</v>
      </c>
      <c r="Z127" s="62">
        <v>128.4</v>
      </c>
      <c r="AA127" s="62">
        <v>1</v>
      </c>
      <c r="AB127" s="62">
        <v>105.9</v>
      </c>
      <c r="AC127" s="62">
        <v>107.9</v>
      </c>
      <c r="AD127" s="62">
        <v>109.3</v>
      </c>
      <c r="AE127" s="62">
        <v>8.7</v>
      </c>
      <c r="AF127" s="62">
        <v>138.6</v>
      </c>
      <c r="AG127" s="62">
        <v>139</v>
      </c>
      <c r="AH127" s="62">
        <v>139</v>
      </c>
      <c r="AI127" s="62">
        <v>8</v>
      </c>
      <c r="AJ127" s="62">
        <v>129.2</v>
      </c>
      <c r="AK127" s="62">
        <v>131.4</v>
      </c>
      <c r="AL127" s="62">
        <v>131.3</v>
      </c>
      <c r="AM127" s="62">
        <v>1.9</v>
      </c>
      <c r="AN127" s="62">
        <v>138.5</v>
      </c>
      <c r="AO127" s="62">
        <v>143.5</v>
      </c>
      <c r="AP127" s="62">
        <v>144.8</v>
      </c>
      <c r="AQ127" s="62">
        <v>6.9</v>
      </c>
      <c r="AR127" s="62">
        <v>139.7</v>
      </c>
      <c r="AS127" s="62">
        <v>140.7</v>
      </c>
      <c r="AT127" s="62">
        <v>141.1</v>
      </c>
      <c r="AU127" s="62">
        <v>9.3</v>
      </c>
      <c r="AV127" s="62">
        <v>134.9</v>
      </c>
      <c r="AW127" s="62">
        <v>130.3</v>
      </c>
      <c r="AX127" s="62">
        <v>129.3</v>
      </c>
      <c r="AY127" s="62">
        <v>9.8</v>
      </c>
      <c r="AZ127" s="62">
        <v>140.6</v>
      </c>
      <c r="BA127" s="62">
        <v>141.2</v>
      </c>
      <c r="BB127" s="62">
        <v>141.1</v>
      </c>
      <c r="BC127" s="62">
        <v>8.2</v>
      </c>
      <c r="BD127" s="62">
        <v>132.7</v>
      </c>
      <c r="BE127" s="62">
        <v>136.8</v>
      </c>
      <c r="BF127" s="62">
        <v>136.5</v>
      </c>
      <c r="BG127" s="62">
        <v>7.5</v>
      </c>
      <c r="BH127" s="62">
        <v>132.1</v>
      </c>
      <c r="BI127" s="62">
        <v>134.1</v>
      </c>
      <c r="BJ127" s="62">
        <v>134.3</v>
      </c>
      <c r="BK127" s="62">
        <v>4.5</v>
      </c>
      <c r="BL127" s="62">
        <v>110.9</v>
      </c>
      <c r="BM127" s="62">
        <v>109.2</v>
      </c>
      <c r="BN127" s="62">
        <v>109</v>
      </c>
      <c r="BO127" s="62">
        <v>36.1</v>
      </c>
      <c r="BP127" s="62">
        <v>250.8</v>
      </c>
      <c r="BQ127" s="62">
        <v>254.3</v>
      </c>
      <c r="BR127" s="62">
        <v>249.3</v>
      </c>
      <c r="BS127" s="62">
        <v>10.4</v>
      </c>
      <c r="BT127" s="62">
        <v>156.3</v>
      </c>
      <c r="BU127" s="62">
        <v>150.2</v>
      </c>
      <c r="BV127" s="62">
        <v>148.7</v>
      </c>
      <c r="BW127" s="62">
        <v>3.3</v>
      </c>
      <c r="BX127" s="62">
        <v>138.4</v>
      </c>
      <c r="BY127" s="62">
        <v>135.6</v>
      </c>
      <c r="BZ127" s="62">
        <v>136.2</v>
      </c>
      <c r="CA127" s="62">
        <v>7.8</v>
      </c>
      <c r="CB127" s="62">
        <v>126</v>
      </c>
      <c r="CC127" s="62">
        <v>127.7</v>
      </c>
      <c r="CD127" s="62">
        <v>128.6</v>
      </c>
      <c r="CE127" s="62">
        <v>4.2</v>
      </c>
      <c r="CF127" s="62">
        <v>125.7</v>
      </c>
      <c r="CG127" s="62">
        <v>124.4</v>
      </c>
      <c r="CH127" s="62">
        <v>124.4</v>
      </c>
      <c r="CI127" s="62">
        <v>8.4</v>
      </c>
      <c r="CJ127" s="62">
        <v>133</v>
      </c>
      <c r="CK127" s="62">
        <v>139.1</v>
      </c>
      <c r="CL127" s="62">
        <v>140.2</v>
      </c>
      <c r="CM127" s="62">
        <v>3.2</v>
      </c>
      <c r="CN127" s="62">
        <v>126</v>
      </c>
      <c r="CO127" s="62">
        <v>127.5</v>
      </c>
      <c r="CP127" s="62">
        <v>128</v>
      </c>
      <c r="CQ127" s="62">
        <v>4.4</v>
      </c>
      <c r="CR127" s="62">
        <v>125.5</v>
      </c>
      <c r="CS127" s="62">
        <v>119.5</v>
      </c>
      <c r="CT127" s="62">
        <v>119.4</v>
      </c>
      <c r="CU127" s="62">
        <v>8</v>
      </c>
      <c r="CV127" s="62">
        <v>120.3</v>
      </c>
      <c r="CW127" s="62">
        <v>120.3</v>
      </c>
      <c r="CX127" s="62">
        <v>120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5.2</v>
      </c>
      <c r="D128" s="65">
        <v>151.3</v>
      </c>
      <c r="E128" s="65">
        <v>127.5</v>
      </c>
      <c r="F128" s="65">
        <v>127.8</v>
      </c>
      <c r="G128" s="65">
        <v>0.7</v>
      </c>
      <c r="H128" s="65">
        <v>132.9</v>
      </c>
      <c r="I128" s="65">
        <v>116.6</v>
      </c>
      <c r="J128" s="65">
        <v>117.1</v>
      </c>
      <c r="K128" s="65">
        <v>2.5</v>
      </c>
      <c r="L128" s="65">
        <v>128.8</v>
      </c>
      <c r="M128" s="65">
        <v>116.6</v>
      </c>
      <c r="N128" s="65">
        <v>116.2</v>
      </c>
      <c r="O128" s="65">
        <v>2.4</v>
      </c>
      <c r="P128" s="65">
        <v>140.1</v>
      </c>
      <c r="Q128" s="65">
        <v>127.9</v>
      </c>
      <c r="R128" s="65">
        <v>127.7</v>
      </c>
      <c r="S128" s="65">
        <v>6.3</v>
      </c>
      <c r="T128" s="65">
        <v>116.4</v>
      </c>
      <c r="U128" s="65">
        <v>102.7</v>
      </c>
      <c r="V128" s="65">
        <v>100.5</v>
      </c>
      <c r="W128" s="65">
        <v>5.2</v>
      </c>
      <c r="X128" s="65">
        <v>153</v>
      </c>
      <c r="Y128" s="65">
        <v>128.6</v>
      </c>
      <c r="Z128" s="65">
        <v>128.4</v>
      </c>
      <c r="AA128" s="65">
        <v>-0.4</v>
      </c>
      <c r="AB128" s="65">
        <v>118.5</v>
      </c>
      <c r="AC128" s="65">
        <v>108.6</v>
      </c>
      <c r="AD128" s="65">
        <v>109.5</v>
      </c>
      <c r="AE128" s="65">
        <v>8.1</v>
      </c>
      <c r="AF128" s="65">
        <v>167.6</v>
      </c>
      <c r="AG128" s="65">
        <v>139.7</v>
      </c>
      <c r="AH128" s="65">
        <v>139.8</v>
      </c>
      <c r="AI128" s="65">
        <v>7.7</v>
      </c>
      <c r="AJ128" s="65">
        <v>155.9</v>
      </c>
      <c r="AK128" s="65">
        <v>132.2</v>
      </c>
      <c r="AL128" s="65">
        <v>132.2</v>
      </c>
      <c r="AM128" s="65">
        <v>7.3</v>
      </c>
      <c r="AN128" s="65">
        <v>169.6</v>
      </c>
      <c r="AO128" s="65">
        <v>145.9</v>
      </c>
      <c r="AP128" s="65">
        <v>145.6</v>
      </c>
      <c r="AQ128" s="65">
        <v>6.5</v>
      </c>
      <c r="AR128" s="65">
        <v>180</v>
      </c>
      <c r="AS128" s="65">
        <v>141.4</v>
      </c>
      <c r="AT128" s="65">
        <v>141.8</v>
      </c>
      <c r="AU128" s="65">
        <v>3.1</v>
      </c>
      <c r="AV128" s="65">
        <v>146.1</v>
      </c>
      <c r="AW128" s="65">
        <v>128.8</v>
      </c>
      <c r="AX128" s="65">
        <v>129.8</v>
      </c>
      <c r="AY128" s="65">
        <v>9.6</v>
      </c>
      <c r="AZ128" s="65">
        <v>167.7</v>
      </c>
      <c r="BA128" s="65">
        <v>142</v>
      </c>
      <c r="BB128" s="65">
        <v>141.9</v>
      </c>
      <c r="BC128" s="65">
        <v>8.1</v>
      </c>
      <c r="BD128" s="65">
        <v>167</v>
      </c>
      <c r="BE128" s="65">
        <v>137</v>
      </c>
      <c r="BF128" s="65">
        <v>137.2</v>
      </c>
      <c r="BG128" s="65">
        <v>8.4</v>
      </c>
      <c r="BH128" s="65">
        <v>157</v>
      </c>
      <c r="BI128" s="65">
        <v>135.1</v>
      </c>
      <c r="BJ128" s="65">
        <v>134.9</v>
      </c>
      <c r="BK128" s="65">
        <v>2.9</v>
      </c>
      <c r="BL128" s="65">
        <v>128.1</v>
      </c>
      <c r="BM128" s="65">
        <v>109.1</v>
      </c>
      <c r="BN128" s="65">
        <v>109.2</v>
      </c>
      <c r="BO128" s="65">
        <v>30.8</v>
      </c>
      <c r="BP128" s="65">
        <v>260.2</v>
      </c>
      <c r="BQ128" s="65">
        <v>249.3</v>
      </c>
      <c r="BR128" s="65">
        <v>253.4</v>
      </c>
      <c r="BS128" s="65">
        <v>6.1</v>
      </c>
      <c r="BT128" s="65">
        <v>174.6</v>
      </c>
      <c r="BU128" s="65">
        <v>148.6</v>
      </c>
      <c r="BV128" s="65">
        <v>149.2</v>
      </c>
      <c r="BW128" s="65">
        <v>4.8</v>
      </c>
      <c r="BX128" s="65">
        <v>165.4</v>
      </c>
      <c r="BY128" s="65">
        <v>135.5</v>
      </c>
      <c r="BZ128" s="65">
        <v>137.3</v>
      </c>
      <c r="CA128" s="65">
        <v>11.6</v>
      </c>
      <c r="CB128" s="65">
        <v>151.9</v>
      </c>
      <c r="CC128" s="65">
        <v>131.5</v>
      </c>
      <c r="CD128" s="65">
        <v>129.3</v>
      </c>
      <c r="CE128" s="65">
        <v>4</v>
      </c>
      <c r="CF128" s="65">
        <v>171.2</v>
      </c>
      <c r="CG128" s="65">
        <v>124.8</v>
      </c>
      <c r="CH128" s="65">
        <v>124.8</v>
      </c>
      <c r="CI128" s="65">
        <v>7.8</v>
      </c>
      <c r="CJ128" s="65">
        <v>160.7</v>
      </c>
      <c r="CK128" s="65">
        <v>141.1</v>
      </c>
      <c r="CL128" s="65">
        <v>141.8</v>
      </c>
      <c r="CM128" s="65">
        <v>4.3</v>
      </c>
      <c r="CN128" s="65">
        <v>185.9</v>
      </c>
      <c r="CO128" s="65">
        <v>128.1</v>
      </c>
      <c r="CP128" s="65">
        <v>128.5</v>
      </c>
      <c r="CQ128" s="65">
        <v>2.8</v>
      </c>
      <c r="CR128" s="65">
        <v>158.5</v>
      </c>
      <c r="CS128" s="65">
        <v>120.8</v>
      </c>
      <c r="CT128" s="65">
        <v>119.8</v>
      </c>
      <c r="CU128" s="65">
        <v>5.5</v>
      </c>
      <c r="CV128" s="65">
        <v>147.9</v>
      </c>
      <c r="CW128" s="65">
        <v>120.6</v>
      </c>
      <c r="CX128" s="65">
        <v>120.7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4.6</v>
      </c>
      <c r="D129" s="66">
        <v>141</v>
      </c>
      <c r="E129" s="62">
        <v>128.6</v>
      </c>
      <c r="F129" s="62">
        <v>128.4</v>
      </c>
      <c r="G129" s="65">
        <v>7.4</v>
      </c>
      <c r="H129" s="66">
        <v>132</v>
      </c>
      <c r="I129" s="62">
        <v>118.3</v>
      </c>
      <c r="J129" s="62">
        <v>117.6</v>
      </c>
      <c r="K129" s="65">
        <v>0.6</v>
      </c>
      <c r="L129" s="66">
        <v>139.4</v>
      </c>
      <c r="M129" s="62">
        <v>115.8</v>
      </c>
      <c r="N129" s="62">
        <v>116.1</v>
      </c>
      <c r="O129" s="65">
        <v>2</v>
      </c>
      <c r="P129" s="66">
        <v>143.7</v>
      </c>
      <c r="Q129" s="62">
        <v>128.3</v>
      </c>
      <c r="R129" s="62">
        <v>128</v>
      </c>
      <c r="S129" s="65">
        <v>-7.9</v>
      </c>
      <c r="T129" s="66">
        <v>104.8</v>
      </c>
      <c r="U129" s="62">
        <v>96</v>
      </c>
      <c r="V129" s="62">
        <v>99.3</v>
      </c>
      <c r="W129" s="65">
        <v>-4</v>
      </c>
      <c r="X129" s="66">
        <v>141.8</v>
      </c>
      <c r="Y129" s="62">
        <v>127.7</v>
      </c>
      <c r="Z129" s="62">
        <v>128.3</v>
      </c>
      <c r="AA129" s="65">
        <v>2.9</v>
      </c>
      <c r="AB129" s="66">
        <v>141.1</v>
      </c>
      <c r="AC129" s="62">
        <v>111.1</v>
      </c>
      <c r="AD129" s="62">
        <v>109.8</v>
      </c>
      <c r="AE129" s="65">
        <v>7.6</v>
      </c>
      <c r="AF129" s="66">
        <v>147.4</v>
      </c>
      <c r="AG129" s="62">
        <v>140.8</v>
      </c>
      <c r="AH129" s="62">
        <v>140.7</v>
      </c>
      <c r="AI129" s="65">
        <v>7.7</v>
      </c>
      <c r="AJ129" s="66">
        <v>145.1</v>
      </c>
      <c r="AK129" s="62">
        <v>133.1</v>
      </c>
      <c r="AL129" s="62">
        <v>133.1</v>
      </c>
      <c r="AM129" s="65">
        <v>6.7</v>
      </c>
      <c r="AN129" s="66">
        <v>166.8</v>
      </c>
      <c r="AO129" s="62">
        <v>147.1</v>
      </c>
      <c r="AP129" s="62">
        <v>146.5</v>
      </c>
      <c r="AQ129" s="65">
        <v>4.9</v>
      </c>
      <c r="AR129" s="66">
        <v>140.4</v>
      </c>
      <c r="AS129" s="62">
        <v>141.8</v>
      </c>
      <c r="AT129" s="62">
        <v>142.4</v>
      </c>
      <c r="AU129" s="65">
        <v>5.5</v>
      </c>
      <c r="AV129" s="66">
        <v>165.3</v>
      </c>
      <c r="AW129" s="62">
        <v>130.1</v>
      </c>
      <c r="AX129" s="62">
        <v>130.3</v>
      </c>
      <c r="AY129" s="65">
        <v>9.2</v>
      </c>
      <c r="AZ129" s="66">
        <v>148.7</v>
      </c>
      <c r="BA129" s="62">
        <v>143.2</v>
      </c>
      <c r="BB129" s="62">
        <v>142.8</v>
      </c>
      <c r="BC129" s="65">
        <v>7.5</v>
      </c>
      <c r="BD129" s="66">
        <v>124.8</v>
      </c>
      <c r="BE129" s="62">
        <v>138</v>
      </c>
      <c r="BF129" s="62">
        <v>137.9</v>
      </c>
      <c r="BG129" s="65">
        <v>7.2</v>
      </c>
      <c r="BH129" s="66">
        <v>144.6</v>
      </c>
      <c r="BI129" s="62">
        <v>135.4</v>
      </c>
      <c r="BJ129" s="62">
        <v>135.5</v>
      </c>
      <c r="BK129" s="65">
        <v>3</v>
      </c>
      <c r="BL129" s="66">
        <v>106.3</v>
      </c>
      <c r="BM129" s="62">
        <v>109.5</v>
      </c>
      <c r="BN129" s="62">
        <v>109.4</v>
      </c>
      <c r="BO129" s="65">
        <v>29</v>
      </c>
      <c r="BP129" s="66">
        <v>273.4</v>
      </c>
      <c r="BQ129" s="62">
        <v>259.6</v>
      </c>
      <c r="BR129" s="62">
        <v>257.5</v>
      </c>
      <c r="BS129" s="65">
        <v>5.3</v>
      </c>
      <c r="BT129" s="66">
        <v>177.3</v>
      </c>
      <c r="BU129" s="62">
        <v>149.8</v>
      </c>
      <c r="BV129" s="62">
        <v>149.7</v>
      </c>
      <c r="BW129" s="65">
        <v>6.9</v>
      </c>
      <c r="BX129" s="66">
        <v>171.4</v>
      </c>
      <c r="BY129" s="62">
        <v>144.4</v>
      </c>
      <c r="BZ129" s="62">
        <v>140.2</v>
      </c>
      <c r="CA129" s="65">
        <v>7.2</v>
      </c>
      <c r="CB129" s="66">
        <v>137.9</v>
      </c>
      <c r="CC129" s="62">
        <v>129.8</v>
      </c>
      <c r="CD129" s="62">
        <v>129.9</v>
      </c>
      <c r="CE129" s="65">
        <v>4</v>
      </c>
      <c r="CF129" s="66">
        <v>128.3</v>
      </c>
      <c r="CG129" s="62">
        <v>125.2</v>
      </c>
      <c r="CH129" s="62">
        <v>125.2</v>
      </c>
      <c r="CI129" s="65">
        <v>4.3</v>
      </c>
      <c r="CJ129" s="66">
        <v>156.6</v>
      </c>
      <c r="CK129" s="62">
        <v>143.4</v>
      </c>
      <c r="CL129" s="62">
        <v>143.3</v>
      </c>
      <c r="CM129" s="65">
        <v>4.1</v>
      </c>
      <c r="CN129" s="66">
        <v>132.2</v>
      </c>
      <c r="CO129" s="62">
        <v>129.4</v>
      </c>
      <c r="CP129" s="62">
        <v>129</v>
      </c>
      <c r="CQ129" s="65">
        <v>3.3</v>
      </c>
      <c r="CR129" s="66">
        <v>118.4</v>
      </c>
      <c r="CS129" s="62">
        <v>120.1</v>
      </c>
      <c r="CT129" s="62">
        <v>120.3</v>
      </c>
      <c r="CU129" s="65">
        <v>6.3</v>
      </c>
      <c r="CV129" s="66">
        <v>132.6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3:106" ht="12" customHeight="1">
      <c r="C130" s="41"/>
      <c r="D130" s="120"/>
      <c r="E130" s="120"/>
      <c r="F130" s="120"/>
      <c r="G130" s="121"/>
      <c r="H130" s="121"/>
      <c r="I130" s="121"/>
      <c r="J130" s="121"/>
      <c r="K130" s="122"/>
      <c r="L130" s="123"/>
      <c r="M130" s="12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87" t="s">
        <v>17</v>
      </c>
      <c r="F131" s="88" t="s">
        <v>18</v>
      </c>
      <c r="G131" s="89"/>
      <c r="H131" s="89"/>
      <c r="I131" s="89"/>
      <c r="J131" s="89"/>
      <c r="K131" s="90"/>
      <c r="L131" s="91"/>
      <c r="M131" s="9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210</v>
      </c>
      <c r="F132" s="94" t="s">
        <v>211</v>
      </c>
      <c r="G132" s="95"/>
      <c r="H132" s="95"/>
      <c r="I132" s="95"/>
      <c r="J132" s="95"/>
      <c r="K132" s="96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3" t="s">
        <v>214</v>
      </c>
      <c r="F133" s="94" t="s">
        <v>215</v>
      </c>
      <c r="G133" s="95"/>
      <c r="H133" s="95"/>
      <c r="I133" s="95"/>
      <c r="J133" s="95"/>
      <c r="K133" s="97"/>
      <c r="L133" s="97"/>
      <c r="M133" s="98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9" t="s">
        <v>218</v>
      </c>
      <c r="F134" s="100" t="s">
        <v>219</v>
      </c>
      <c r="G134" s="101"/>
      <c r="H134" s="101"/>
      <c r="I134" s="101"/>
      <c r="J134" s="101"/>
      <c r="K134" s="102"/>
      <c r="L134" s="102"/>
      <c r="M134" s="10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80"/>
      <c r="F140" s="63"/>
      <c r="G140" s="63"/>
      <c r="H140" s="65"/>
      <c r="I140" s="65"/>
      <c r="J140" s="65"/>
      <c r="K140" s="65"/>
      <c r="L140" s="80"/>
      <c r="M140" s="76"/>
      <c r="N140" s="123"/>
      <c r="O140" s="123"/>
    </row>
    <row r="141" spans="4:14" ht="12.75">
      <c r="D141" s="80"/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ht="12.75"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5" t="s">
        <v>266</v>
      </c>
      <c r="E1" s="126" t="s">
        <v>267</v>
      </c>
      <c r="F1" s="127"/>
      <c r="G1" s="128"/>
    </row>
    <row r="2" spans="1:7" ht="12.75">
      <c r="A2" s="49"/>
      <c r="B2" s="50"/>
      <c r="C2" s="61" t="s">
        <v>257</v>
      </c>
      <c r="D2" s="78" t="s">
        <v>265</v>
      </c>
      <c r="E2" s="104"/>
      <c r="F2" s="108"/>
      <c r="G2" s="109"/>
    </row>
    <row r="3" spans="1:7" ht="13.5" thickBot="1">
      <c r="A3" s="28"/>
      <c r="B3" s="55"/>
      <c r="C3" s="69"/>
      <c r="D3" s="79"/>
      <c r="E3" s="124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Taulukko!D129</f>
        <v>141</v>
      </c>
      <c r="E4" s="105">
        <f>100*(SUM(Taulukko!$D$127:$D$129)-SUM(Taulukko!$D$115:$D$117))/SUM(Taulukko!$D$115:$D$117)</f>
        <v>5.065195586760293</v>
      </c>
      <c r="F4" s="112">
        <f>100*(SUM(Taulukko!$D$115:$D$117)-SUM(Taulukko!$D$103:$D$105))/SUM(Taulukko!$D$103:$D$105)</f>
        <v>4.043829898252023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Taulukko!H129</f>
        <v>132</v>
      </c>
      <c r="E5" s="105">
        <f>100*(SUM(Taulukko!$H$127:$H$129)-SUM(Taulukko!$H$115:$H$117))/SUM(Taulukko!$H$115:$H$117)</f>
        <v>3.7837837837837838</v>
      </c>
      <c r="F5" s="112">
        <f>100*(SUM(Taulukko!$H$115:$H$117)-SUM(Taulukko!$H$103:$H$105))/SUM(Taulukko!$H$103:$H$105)</f>
        <v>2.0408163265306056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Taulukko!L129</f>
        <v>139.4</v>
      </c>
      <c r="E6" s="106">
        <f>100*(SUM(Taulukko!$L$127:$L$129)-SUM(Taulukko!$L$115:$L$117))/SUM(Taulukko!$L$115:$L$117)</f>
        <v>1.7255110167241834</v>
      </c>
      <c r="F6" s="114">
        <f>100*(SUM(Taulukko!$L$115:$L$117)-SUM(Taulukko!$L$103:$L$105))/SUM(Taulukko!$L$103:$L$105)</f>
        <v>2.0314192849404114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Taulukko!P129</f>
        <v>143.7</v>
      </c>
      <c r="E8" s="106">
        <f>100*(SUM(Taulukko!$P$127:$P$129)-SUM(Taulukko!$P$115:$P$117))/SUM(Taulukko!$P$115:$P$117)</f>
        <v>3.226613306653321</v>
      </c>
      <c r="F8" s="114">
        <f>100*(SUM(Taulukko!$P$115:$P$117)-SUM(Taulukko!$P$103:$P$105))/SUM(Taulukko!$P$103:$P$105)</f>
        <v>5.711263881544146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Taulukko!T129</f>
        <v>104.8</v>
      </c>
      <c r="E9" s="106">
        <f>100*(SUM(Taulukko!$T$127:$T$129)-SUM(Taulukko!$T$115:$T$117))/SUM(Taulukko!$T$115:$T$117)</f>
        <v>0.6211180124223602</v>
      </c>
      <c r="F9" s="114">
        <f>100*(SUM(Taulukko!$T$115:$T$117)-SUM(Taulukko!$T$103:$T$105))/SUM(Taulukko!$T$103:$T$105)</f>
        <v>-4.507710557532619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Taulukko!X129</f>
        <v>141.8</v>
      </c>
      <c r="E11" s="106">
        <f>100*(SUM(Taulukko!$X$127:$X$129)-SUM(Taulukko!$X$115:$X$117))/SUM(Taulukko!$X$115:$X$117)</f>
        <v>1.6867469879518073</v>
      </c>
      <c r="F11" s="114">
        <f>100*(SUM(Taulukko!$X$115:$X$117)-SUM(Taulukko!$X$103:$X$105))/SUM(Taulukko!$X$103:$X$105)</f>
        <v>3.853853853853848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Taulukko!AB129</f>
        <v>141.1</v>
      </c>
      <c r="E12" s="105">
        <f>100*(SUM(Taulukko!$AB$127:$AB$129)-SUM(Taulukko!$AB$115:$AB$117))/SUM(Taulukko!$AB$115:$AB$117)</f>
        <v>1.3026607538802788</v>
      </c>
      <c r="F12" s="112">
        <f>100*(SUM(Taulukko!$AB$115:$AB$117)-SUM(Taulukko!$AB$103:$AB$105))/SUM(Taulukko!$AB$103:$AB$105)</f>
        <v>1.8633540372670712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Taulukko!AF129</f>
        <v>147.4</v>
      </c>
      <c r="E13" s="106">
        <f>100*(SUM(Taulukko!$AF$127:$AF$129)-SUM(Taulukko!$AF$115:$AF$117))/SUM(Taulukko!$AF$115:$AF$117)</f>
        <v>8.077197998570401</v>
      </c>
      <c r="F13" s="114">
        <f>100*(SUM(Taulukko!$AF$115:$AF$117)-SUM(Taulukko!$AF$103:$AF$105))/SUM(Taulukko!$AF$103:$AF$105)</f>
        <v>5.5583501006036276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Taulukko!AJ129</f>
        <v>145.1</v>
      </c>
      <c r="E14" s="106">
        <f>100*(SUM(Taulukko!$AJ$127:$AJ$129)-SUM(Taulukko!$AJ$115:$AJ$117))/SUM(Taulukko!$AJ$115:$AJ$117)</f>
        <v>7.819548872180477</v>
      </c>
      <c r="F14" s="114">
        <f>100*(SUM(Taulukko!$AJ$115:$AJ$117)-SUM(Taulukko!$AJ$103:$AJ$105))/SUM(Taulukko!$AJ$103:$AJ$105)</f>
        <v>5.4718477398889585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Taulukko!AN129</f>
        <v>166.8</v>
      </c>
      <c r="E15" s="106">
        <f>100*(SUM(Taulukko!$AN$127:$AN$129)-SUM(Taulukko!$AN$115:$AN$117))/SUM(Taulukko!$AN$115:$AN$117)</f>
        <v>5.439609236234471</v>
      </c>
      <c r="F15" s="114">
        <f>100*(SUM(Taulukko!$AN$115:$AN$117)-SUM(Taulukko!$AN$103:$AN$105))/SUM(Taulukko!$AN$103:$AN$105)</f>
        <v>4.939422180801475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Taulukko!AR129</f>
        <v>140.4</v>
      </c>
      <c r="E16" s="106">
        <f>100*(SUM(Taulukko!$AR$127:$AR$129)-SUM(Taulukko!$AR$115:$AR$117))/SUM(Taulukko!$AR$115:$AR$117)</f>
        <v>6.111623616236162</v>
      </c>
      <c r="F16" s="114">
        <f>100*(SUM(Taulukko!$AR$115:$AR$117)-SUM(Taulukko!$AR$103:$AR$105))/SUM(Taulukko!$AR$103:$AR$105)</f>
        <v>3.806559731864969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Taulukko!AV129</f>
        <v>165.3</v>
      </c>
      <c r="E17" s="106">
        <f>100*(SUM(Taulukko!$AV$127:$AV$129)-SUM(Taulukko!$AV$115:$AV$117))/SUM(Taulukko!$AV$115:$AV$117)</f>
        <v>5.783360986015638</v>
      </c>
      <c r="F17" s="114">
        <f>100*(SUM(Taulukko!$AV$115:$AV$117)-SUM(Taulukko!$AV$103:$AV$105))/SUM(Taulukko!$AV$103:$AV$105)</f>
        <v>4.611951400942232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Taulukko!AZ129</f>
        <v>148.7</v>
      </c>
      <c r="E18" s="106">
        <f>100*(SUM(Taulukko!$AZ$127:$AZ$129)-SUM(Taulukko!$AZ$115:$AZ$117))/SUM(Taulukko!$AZ$115:$AZ$117)</f>
        <v>9.51353942008146</v>
      </c>
      <c r="F18" s="114">
        <f>100*(SUM(Taulukko!$AZ$115:$AZ$117)-SUM(Taulukko!$AZ$103:$AZ$105))/SUM(Taulukko!$AZ$103:$AZ$105)</f>
        <v>6.454081632653064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Taulukko!BD129</f>
        <v>124.8</v>
      </c>
      <c r="E19" s="106">
        <f>100*(SUM(Taulukko!$BD$127:$BD$129)-SUM(Taulukko!$BD$115:$BD$117))/SUM(Taulukko!$BD$115:$BD$117)</f>
        <v>7.932875667429441</v>
      </c>
      <c r="F19" s="114">
        <f>100*(SUM(Taulukko!$BD$115:$BD$117)-SUM(Taulukko!$BD$103:$BD$105))/SUM(Taulukko!$BD$103:$BD$105)</f>
        <v>5.612244897959177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Taulukko!BH129</f>
        <v>144.6</v>
      </c>
      <c r="E20" s="106">
        <f>100*(SUM(Taulukko!$BH$127:$BH$129)-SUM(Taulukko!$BH$115:$BH$117))/SUM(Taulukko!$BH$115:$BH$117)</f>
        <v>7.698038241867394</v>
      </c>
      <c r="F20" s="114">
        <f>100*(SUM(Taulukko!$BH$115:$BH$117)-SUM(Taulukko!$BH$103:$BH$105))/SUM(Taulukko!$BH$103:$BH$105)</f>
        <v>6.113306982872213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Taulukko!BL129</f>
        <v>106.3</v>
      </c>
      <c r="E21" s="106">
        <f>100*(SUM(Taulukko!$BL$127:$BL$129)-SUM(Taulukko!$BL$115:$BL$117))/SUM(Taulukko!$BL$115:$BL$117)</f>
        <v>3.4141958670260664</v>
      </c>
      <c r="F21" s="114">
        <f>100*(SUM(Taulukko!$BL$115:$BL$117)-SUM(Taulukko!$BL$103:$BL$105))/SUM(Taulukko!$BL$103:$BL$105)</f>
        <v>-1.2130177514792966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Taulukko!BP129</f>
        <v>273.4</v>
      </c>
      <c r="E22" s="106">
        <f>100*(SUM(Taulukko!$BP$127:$BP$129)-SUM(Taulukko!$BP$115:$BP$117))/SUM(Taulukko!$BP$115:$BP$117)</f>
        <v>31.787634408602138</v>
      </c>
      <c r="F22" s="114">
        <f>100*(SUM(Taulukko!$BP$115:$BP$117)-SUM(Taulukko!$BP$103:$BP$105))/SUM(Taulukko!$BP$103:$BP$105)</f>
        <v>21.12332112332114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Taulukko!BT129</f>
        <v>177.3</v>
      </c>
      <c r="E23" s="106">
        <f>100*(SUM(Taulukko!$BT$127:$BT$129)-SUM(Taulukko!$BT$115:$BT$117))/SUM(Taulukko!$BT$115:$BT$117)</f>
        <v>7.079646017699107</v>
      </c>
      <c r="F23" s="114">
        <f>100*(SUM(Taulukko!$BT$115:$BT$117)-SUM(Taulukko!$BT$103:$BT$105))/SUM(Taulukko!$BT$103:$BT$105)</f>
        <v>2.860858257477253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Taulukko!BX129</f>
        <v>171.4</v>
      </c>
      <c r="E24" s="106">
        <f>100*(SUM(Taulukko!$BX$127:$BX$129)-SUM(Taulukko!$BX$115:$BX$117))/SUM(Taulukko!$BX$115:$BX$117)</f>
        <v>5.109489051094895</v>
      </c>
      <c r="F24" s="114">
        <f>100*(SUM(Taulukko!$BX$115:$BX$117)-SUM(Taulukko!$BX$103:$BX$105))/SUM(Taulukko!$BX$103:$BX$105)</f>
        <v>5.68022440392707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Taulukko!CB129</f>
        <v>137.9</v>
      </c>
      <c r="E25" s="105">
        <f>100*(SUM(Taulukko!$CB$127:$CB$129)-SUM(Taulukko!$CB$115:$CB$117))/SUM(Taulukko!$CB$115:$CB$117)</f>
        <v>8.962264150943378</v>
      </c>
      <c r="F25" s="112">
        <f>100*(SUM(Taulukko!$CB$115:$CB$117)-SUM(Taulukko!$CB$103:$CB$105))/SUM(Taulukko!$CB$103:$CB$105)</f>
        <v>5.0950151473423295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Taulukko!CF129</f>
        <v>128.3</v>
      </c>
      <c r="E26" s="106">
        <f>100*(SUM(Taulukko!$CF$127:$CF$129)-SUM(Taulukko!$CF$115:$CF$117))/SUM(Taulukko!$CF$115:$CF$117)</f>
        <v>4.062652961331366</v>
      </c>
      <c r="F26" s="114">
        <f>100*(SUM(Taulukko!$CF$115:$CF$117)-SUM(Taulukko!$CF$103:$CF$105))/SUM(Taulukko!$CF$103:$CF$105)</f>
        <v>5.119629534345262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Taulukko!CJ129</f>
        <v>156.6</v>
      </c>
      <c r="E27" s="106">
        <f>100*(SUM(Taulukko!$CJ$127:$CJ$129)-SUM(Taulukko!$CJ$115:$CJ$117))/SUM(Taulukko!$CJ$115:$CJ$117)</f>
        <v>6.7061611374407475</v>
      </c>
      <c r="F27" s="114">
        <f>100*(SUM(Taulukko!$CJ$115:$CJ$117)-SUM(Taulukko!$CJ$103:$CJ$105))/SUM(Taulukko!$CJ$103:$CJ$105)</f>
        <v>9.781477627471391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Taulukko!CN129</f>
        <v>132.2</v>
      </c>
      <c r="E28" s="106">
        <f>100*(SUM(Taulukko!$CN$127:$CN$129)-SUM(Taulukko!$CN$115:$CN$117))/SUM(Taulukko!$CN$115:$CN$117)</f>
        <v>3.9316639363444916</v>
      </c>
      <c r="F28" s="114">
        <f>100*(SUM(Taulukko!$CN$115:$CN$117)-SUM(Taulukko!$CN$103:$CN$105))/SUM(Taulukko!$CN$103:$CN$105)</f>
        <v>5.039331366764982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Taulukko!CR129</f>
        <v>118.4</v>
      </c>
      <c r="E29" s="106">
        <f>100*(SUM(Taulukko!$CR$127:$CR$129)-SUM(Taulukko!$CR$115:$CR$117))/SUM(Taulukko!$CR$115:$CR$117)</f>
        <v>3.4447300771208167</v>
      </c>
      <c r="F29" s="114">
        <f>100*(SUM(Taulukko!$CR$115:$CR$117)-SUM(Taulukko!$CR$103:$CR$105))/SUM(Taulukko!$CR$103:$CR$105)</f>
        <v>5.563093622795115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Taulukko!CV129</f>
        <v>132.6</v>
      </c>
      <c r="E30" s="107">
        <f>100*(SUM(Taulukko!$CV$127:$CV$129)-SUM(Taulukko!$CV$115:$CV$117))/SUM(Taulukko!$CV$115:$CV$117)</f>
        <v>6.539074960127582</v>
      </c>
      <c r="F30" s="115">
        <f>100*(SUM(Taulukko!$CV$115:$CV$117)-SUM(Taulukko!$CV$103:$CV$105))/SUM(Taulukko!$CV$103:$CV$105)</f>
        <v>-0.1592356687897999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Tilastot aiheittain - Palkkasummakuvaajat</dc:title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