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3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<sst xmlns="http://schemas.openxmlformats.org/spreadsheetml/2006/main" count="588" uniqueCount="268">
  <si>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</si>
  <si>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</si>
  <si>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</si>
  <si>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</si>
  <si>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</si>
  <si>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</si>
  <si>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</si>
  <si>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</si>
  <si>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</si>
  <si>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</si>
  <si>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</si>
  <si>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</si>
  <si>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</si>
  <si>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</si>
  <si>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</si>
  <si>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</si>
  <si>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</si>
  <si>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</si>
  <si>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</si>
  <si>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</si>
  <si>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</si>
  <si>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</si>
  <si>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</si>
  <si>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</si>
  <si>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</si>
  <si>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</si>
  <si>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</si>
  <si>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</si>
  <si>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</si>
  <si>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</si>
  <si>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</si>
  <si>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</si>
  <si>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</si>
  <si>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</si>
  <si>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</si>
  <si>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</si>
  <si>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</si>
  <si>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</si>
  <si>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</si>
  <si>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</si>
  <si>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</si>
  <si>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</si>
  <si>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</si>
  <si>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</si>
  <si>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</si>
  <si>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</si>
  <si>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</si>
  <si>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</si>
  <si>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</si>
  <si>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</si>
  <si>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</si>
  <si>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</si>
  <si>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</si>
  <si>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</si>
  <si>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</si>
  <si>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</si>
  <si>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</si>
  <si>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</si>
  <si>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</si>
  <si>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</si>
  <si>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</si>
  <si>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</si>
  <si>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</si>
  <si>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</si>
  <si>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</si>
  <si>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</si>
  <si>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</si>
  <si>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</si>
  <si>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</si>
  <si>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</si>
  <si>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</si>
  <si>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</si>
  <si>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</si>
  <si>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</si>
  <si>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</si>
  <si>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</si>
  <si>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</si>
  <si>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</si>
  <si>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</si>
  <si>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</si>
  <si>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</si>
  <si>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</si>
  <si>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</si>
  <si>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</si>
  <si>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</si>
  <si>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</si>
  <si>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</si>
  <si>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</si>
  <si>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</si>
  <si>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</si>
  <si>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</si>
  <si>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</si>
  <si>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</si>
  <si>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</si>
  <si>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</si>
  <si>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</si>
  <si>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</si>
  <si>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</si>
  <si>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</si>
  <si>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</si>
  <si>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</si>
  <si>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</si>
  <si>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</si>
  <si>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</si>
  <si>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</si>
  <si>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</si>
  <si>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</si>
  <si>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</si>
  <si>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</si>
  <si>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</si>
  <si>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</si>
  <si>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</si>
  <si>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</si>
  <si>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</si>
  <si>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</si>
  <si>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</si>
  <si>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</si>
  <si>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</si>
  <si>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</si>
  <si>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</si>
  <si>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</si>
  <si>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</si>
  <si>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</si>
  <si>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</si>
  <si>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</si>
  <si>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</si>
  <si>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</si>
  <si>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</si>
  <si>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</si>
  <si>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</si>
  <si>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</si>
  <si>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</si>
  <si>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</si>
  <si>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</si>
  <si>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</si>
  <si>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</si>
  <si>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</si>
  <si>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</si>
  <si>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</si>
  <si>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</si>
  <si>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</si>
  <si>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</si>
  <si>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</si>
  <si>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</si>
  <si>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</si>
  <si>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</si>
  <si>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</si>
  <si>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</si>
  <si>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</si>
  <si>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</si>
  <si>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</si>
  <si>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</si>
  <si>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</si>
  <si>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</si>
  <si>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</si>
  <si>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</si>
  <si>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</si>
  <si>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</si>
  <si>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</si>
  <si>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</si>
  <si>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</si>
  <si>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</si>
  <si>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</si>
  <si>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</si>
  <si>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</si>
  <si>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</si>
  <si>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</si>
  <si>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</si>
  <si>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</si>
  <si>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</si>
  <si>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</si>
  <si>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</si>
  <si>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</si>
  <si>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</si>
  <si>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</si>
  <si>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</si>
  <si>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</si>
  <si>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</si>
  <si>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</si>
  <si>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</si>
  <si>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</si>
  <si>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</si>
  <si>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</si>
  <si>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</si>
  <si>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</si>
  <si>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</si>
  <si>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</si>
  <si>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</si>
  <si>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</si>
  <si>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</si>
  <si>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</si>
  <si>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</si>
  <si>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</si>
  <si>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</si>
  <si>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</si>
  <si>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</si>
  <si>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</si>
  <si>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</si>
  <si>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</si>
  <si>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</si>
  <si>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</si>
  <si>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</si>
  <si>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</si>
  <si>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</si>
  <si>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</si>
  <si>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</si>
  <si>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</si>
  <si>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</si>
  <si>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</si>
  <si>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</si>
  <si>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</si>
  <si>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</si>
  <si>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</si>
  <si>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</si>
  <si>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</si>
  <si>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</si>
  <si>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</si>
  <si>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</si>
  <si>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</si>
  <si>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</si>
  <si>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</si>
  <si>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</si>
  <si>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</si>
  <si>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</si>
  <si>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</si>
  <si>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</si>
  <si>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</si>
  <si>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</si>
  <si>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</si>
  <si>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</si>
  <si>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</si>
  <si>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</si>
  <si>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</si>
  <si>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</si>
  <si>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</si>
  <si>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</si>
  <si>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</si>
  <si>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</si>
  <si>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</si>
  <si>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</si>
  <si>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</si>
  <si>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</si>
  <si>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</si>
  <si>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</si>
  <si>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</si>
  <si>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</si>
  <si>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</si>
  <si>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</si>
  <si>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</si>
  <si>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</si>
  <si>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</si>
  <si>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</si>
  <si>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</si>
  <si>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</si>
  <si>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</si>
  <si>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</si>
  <si>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</si>
  <si>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</si>
  <si>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</si>
  <si>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</si>
  <si>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</si>
  <si>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</si>
  <si>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</si>
  <si>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</si>
  <si>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</si>
  <si>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</si>
  <si>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>Huhtikuu</t>
  </si>
  <si>
    <t xml:space="preserve">   Helmi-huhtikuu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</si>
</sst>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5" fillId="0" borderId="0" xfId="15" applyFont="1" applyFill="1" applyBorder="1">
      <alignment/>
      <protection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</c:strCache>
            </c:strRef>
          </c:cat>
          <c:val>
            <c:numRef>
              <c:f>Taulukko!$D$3:$D$130</c:f>
              <c:numCache>
                <c:ptCount val="128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116.4</c:v>
                </c:pt>
                <c:pt idx="121">
                  <c:v>118.8</c:v>
                </c:pt>
                <c:pt idx="122">
                  <c:v>125.5</c:v>
                </c:pt>
                <c:pt idx="123">
                  <c:v>125.4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</c:strCache>
            </c:strRef>
          </c:cat>
          <c:val>
            <c:numRef>
              <c:f>Taulukko!$E$3:$E$130</c:f>
              <c:numCache>
                <c:ptCount val="128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71.8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97.7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107.2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110.9</c:v>
                </c:pt>
                <c:pt idx="85">
                  <c:v>110.9</c:v>
                </c:pt>
                <c:pt idx="86">
                  <c:v>112.7</c:v>
                </c:pt>
                <c:pt idx="87">
                  <c:v>111.3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114.9</c:v>
                </c:pt>
                <c:pt idx="99">
                  <c:v>116.4</c:v>
                </c:pt>
                <c:pt idx="100">
                  <c:v>116.2</c:v>
                </c:pt>
                <c:pt idx="101">
                  <c:v>116.8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118.7</c:v>
                </c:pt>
                <c:pt idx="107">
                  <c:v>118.2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119.4</c:v>
                </c:pt>
                <c:pt idx="112">
                  <c:v>120.5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123.8</c:v>
                </c:pt>
                <c:pt idx="120">
                  <c:v>125.4</c:v>
                </c:pt>
                <c:pt idx="121">
                  <c:v>125.6</c:v>
                </c:pt>
                <c:pt idx="122">
                  <c:v>126.2</c:v>
                </c:pt>
                <c:pt idx="123">
                  <c:v>127.2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</c:strCache>
            </c:strRef>
          </c:cat>
          <c:val>
            <c:numRef>
              <c:f>Taulukko!$F$3:$F$130</c:f>
              <c:numCache>
                <c:ptCount val="128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118.1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123.6</c:v>
                </c:pt>
                <c:pt idx="119">
                  <c:v>124.2</c:v>
                </c:pt>
                <c:pt idx="120">
                  <c:v>124.9</c:v>
                </c:pt>
                <c:pt idx="121">
                  <c:v>125.6</c:v>
                </c:pt>
                <c:pt idx="122">
                  <c:v>126.2</c:v>
                </c:pt>
                <c:pt idx="123">
                  <c:v>126.9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axId val="64544995"/>
        <c:axId val="44034044"/>
      </c:lineChart>
      <c:catAx>
        <c:axId val="6454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034044"/>
        <c:crossesAt val="40"/>
        <c:auto val="0"/>
        <c:lblOffset val="100"/>
        <c:tickMarkSkip val="4"/>
        <c:noMultiLvlLbl val="0"/>
      </c:catAx>
      <c:valAx>
        <c:axId val="4403404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54499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Taulukko!$AN$3:$AN$130</c:f>
              <c:numCache>
                <c:ptCount val="12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132.3</c:v>
                </c:pt>
                <c:pt idx="118">
                  <c:v>129.1</c:v>
                </c:pt>
                <c:pt idx="119">
                  <c:v>149.9</c:v>
                </c:pt>
                <c:pt idx="120">
                  <c:v>124.2</c:v>
                </c:pt>
                <c:pt idx="121">
                  <c:v>137.8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Taulukko!$AO$3:$AO$130</c:f>
              <c:numCache>
                <c:ptCount val="127"/>
                <c:pt idx="0">
                  <c:v>49.6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60.5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64.5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72.7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107.4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113.1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122.4</c:v>
                </c:pt>
                <c:pt idx="88">
                  <c:v>124</c:v>
                </c:pt>
                <c:pt idx="89">
                  <c:v>123.2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128.2</c:v>
                </c:pt>
                <c:pt idx="99">
                  <c:v>130.1</c:v>
                </c:pt>
                <c:pt idx="100">
                  <c:v>130.5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135.9</c:v>
                </c:pt>
                <c:pt idx="106">
                  <c:v>135</c:v>
                </c:pt>
                <c:pt idx="107">
                  <c:v>134.5</c:v>
                </c:pt>
                <c:pt idx="108">
                  <c:v>135</c:v>
                </c:pt>
                <c:pt idx="109">
                  <c:v>134.2</c:v>
                </c:pt>
                <c:pt idx="110">
                  <c:v>135.6</c:v>
                </c:pt>
                <c:pt idx="111">
                  <c:v>136.4</c:v>
                </c:pt>
                <c:pt idx="112">
                  <c:v>136.7</c:v>
                </c:pt>
                <c:pt idx="113">
                  <c:v>137</c:v>
                </c:pt>
                <c:pt idx="114">
                  <c:v>138.9</c:v>
                </c:pt>
                <c:pt idx="115">
                  <c:v>137.6</c:v>
                </c:pt>
                <c:pt idx="116">
                  <c:v>140.7</c:v>
                </c:pt>
                <c:pt idx="117">
                  <c:v>140</c:v>
                </c:pt>
                <c:pt idx="118">
                  <c:v>140</c:v>
                </c:pt>
                <c:pt idx="119">
                  <c:v>142.1</c:v>
                </c:pt>
                <c:pt idx="120">
                  <c:v>142.6</c:v>
                </c:pt>
                <c:pt idx="121">
                  <c:v>144.4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Taulukko!$AP$3:$AP$130</c:f>
              <c:numCache>
                <c:ptCount val="127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109.4</c:v>
                </c:pt>
                <c:pt idx="74">
                  <c:v>110.5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123.2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134.4</c:v>
                </c:pt>
                <c:pt idx="106">
                  <c:v>134.7</c:v>
                </c:pt>
                <c:pt idx="107">
                  <c:v>134.7</c:v>
                </c:pt>
                <c:pt idx="108">
                  <c:v>134.7</c:v>
                </c:pt>
                <c:pt idx="109">
                  <c:v>135</c:v>
                </c:pt>
                <c:pt idx="110">
                  <c:v>135.5</c:v>
                </c:pt>
                <c:pt idx="111">
                  <c:v>136.1</c:v>
                </c:pt>
                <c:pt idx="112">
                  <c:v>136.7</c:v>
                </c:pt>
                <c:pt idx="113">
                  <c:v>137.3</c:v>
                </c:pt>
                <c:pt idx="114">
                  <c:v>138</c:v>
                </c:pt>
                <c:pt idx="115">
                  <c:v>138.7</c:v>
                </c:pt>
                <c:pt idx="116">
                  <c:v>139.5</c:v>
                </c:pt>
                <c:pt idx="117">
                  <c:v>140.1</c:v>
                </c:pt>
                <c:pt idx="118">
                  <c:v>140.8</c:v>
                </c:pt>
                <c:pt idx="119">
                  <c:v>141.7</c:v>
                </c:pt>
                <c:pt idx="120">
                  <c:v>142.8</c:v>
                </c:pt>
                <c:pt idx="121">
                  <c:v>143.8</c:v>
                </c:pt>
              </c:numCache>
            </c:numRef>
          </c:val>
          <c:smooth val="0"/>
        </c:ser>
        <c:axId val="17065005"/>
        <c:axId val="19367318"/>
      </c:lineChart>
      <c:catAx>
        <c:axId val="17065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367318"/>
        <c:crossesAt val="40"/>
        <c:auto val="0"/>
        <c:lblOffset val="100"/>
        <c:tickMarkSkip val="4"/>
        <c:noMultiLvlLbl val="0"/>
      </c:catAx>
      <c:valAx>
        <c:axId val="1936731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06500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Taulukko!$AR$3:$AR$130</c:f>
              <c:numCache>
                <c:ptCount val="12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126.2</c:v>
                </c:pt>
                <c:pt idx="118">
                  <c:v>129.8</c:v>
                </c:pt>
                <c:pt idx="119">
                  <c:v>138.6</c:v>
                </c:pt>
                <c:pt idx="120">
                  <c:v>137.1</c:v>
                </c:pt>
                <c:pt idx="121">
                  <c:v>136.9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Taulukko!$AS$3:$AS$130</c:f>
              <c:numCache>
                <c:ptCount val="127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62.6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130.5</c:v>
                </c:pt>
                <c:pt idx="109">
                  <c:v>131.3</c:v>
                </c:pt>
                <c:pt idx="110">
                  <c:v>131.6</c:v>
                </c:pt>
                <c:pt idx="111">
                  <c:v>131.9</c:v>
                </c:pt>
                <c:pt idx="112">
                  <c:v>132.4</c:v>
                </c:pt>
                <c:pt idx="113">
                  <c:v>133.7</c:v>
                </c:pt>
                <c:pt idx="114">
                  <c:v>134.2</c:v>
                </c:pt>
                <c:pt idx="115">
                  <c:v>134.7</c:v>
                </c:pt>
                <c:pt idx="116">
                  <c:v>135.2</c:v>
                </c:pt>
                <c:pt idx="117">
                  <c:v>135.6</c:v>
                </c:pt>
                <c:pt idx="118">
                  <c:v>136.7</c:v>
                </c:pt>
                <c:pt idx="119">
                  <c:v>137.7</c:v>
                </c:pt>
                <c:pt idx="120">
                  <c:v>138.5</c:v>
                </c:pt>
                <c:pt idx="121">
                  <c:v>138.5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Taulukko!$AT$3:$AT$130</c:f>
              <c:numCache>
                <c:ptCount val="127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47.2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111.5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128.7</c:v>
                </c:pt>
                <c:pt idx="89">
                  <c:v>128.9</c:v>
                </c:pt>
                <c:pt idx="90">
                  <c:v>129.1</c:v>
                </c:pt>
                <c:pt idx="91">
                  <c:v>129.1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</c:v>
                </c:pt>
                <c:pt idx="109">
                  <c:v>131.5</c:v>
                </c:pt>
                <c:pt idx="110">
                  <c:v>132</c:v>
                </c:pt>
                <c:pt idx="111">
                  <c:v>132.5</c:v>
                </c:pt>
                <c:pt idx="112">
                  <c:v>133.2</c:v>
                </c:pt>
                <c:pt idx="113">
                  <c:v>133.9</c:v>
                </c:pt>
                <c:pt idx="114">
                  <c:v>134.5</c:v>
                </c:pt>
                <c:pt idx="115">
                  <c:v>135.1</c:v>
                </c:pt>
                <c:pt idx="116">
                  <c:v>135.8</c:v>
                </c:pt>
                <c:pt idx="117">
                  <c:v>136.4</c:v>
                </c:pt>
                <c:pt idx="118">
                  <c:v>137.2</c:v>
                </c:pt>
                <c:pt idx="119">
                  <c:v>138</c:v>
                </c:pt>
                <c:pt idx="120">
                  <c:v>138.7</c:v>
                </c:pt>
                <c:pt idx="121">
                  <c:v>139.3</c:v>
                </c:pt>
              </c:numCache>
            </c:numRef>
          </c:val>
          <c:smooth val="0"/>
        </c:ser>
        <c:axId val="40088135"/>
        <c:axId val="25248896"/>
      </c:lineChart>
      <c:catAx>
        <c:axId val="40088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248896"/>
        <c:crossesAt val="40"/>
        <c:auto val="0"/>
        <c:lblOffset val="100"/>
        <c:tickMarkSkip val="4"/>
        <c:noMultiLvlLbl val="0"/>
      </c:catAx>
      <c:valAx>
        <c:axId val="2524889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08813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Taulukko!$AV$3:$AV$130</c:f>
              <c:numCache>
                <c:ptCount val="12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120.9</c:v>
                </c:pt>
                <c:pt idx="119">
                  <c:v>124.2</c:v>
                </c:pt>
                <c:pt idx="120">
                  <c:v>116.1</c:v>
                </c:pt>
                <c:pt idx="121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Taulukko!$AW$3:$AW$130</c:f>
              <c:numCache>
                <c:ptCount val="127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111.5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120.9</c:v>
                </c:pt>
                <c:pt idx="104">
                  <c:v>121.5</c:v>
                </c:pt>
                <c:pt idx="105">
                  <c:v>121.1</c:v>
                </c:pt>
                <c:pt idx="106">
                  <c:v>121.7</c:v>
                </c:pt>
                <c:pt idx="107">
                  <c:v>121.4</c:v>
                </c:pt>
                <c:pt idx="108">
                  <c:v>122.5</c:v>
                </c:pt>
                <c:pt idx="109">
                  <c:v>122.7</c:v>
                </c:pt>
                <c:pt idx="110">
                  <c:v>123</c:v>
                </c:pt>
                <c:pt idx="111">
                  <c:v>123.5</c:v>
                </c:pt>
                <c:pt idx="112">
                  <c:v>124.4</c:v>
                </c:pt>
                <c:pt idx="113">
                  <c:v>124</c:v>
                </c:pt>
                <c:pt idx="114">
                  <c:v>125</c:v>
                </c:pt>
                <c:pt idx="115">
                  <c:v>124.7</c:v>
                </c:pt>
                <c:pt idx="116">
                  <c:v>125.1</c:v>
                </c:pt>
                <c:pt idx="117">
                  <c:v>125.8</c:v>
                </c:pt>
                <c:pt idx="118">
                  <c:v>126</c:v>
                </c:pt>
                <c:pt idx="119">
                  <c:v>126.5</c:v>
                </c:pt>
                <c:pt idx="120">
                  <c:v>126.5</c:v>
                </c:pt>
                <c:pt idx="121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Taulukko!$AX$3:$AX$130</c:f>
              <c:numCache>
                <c:ptCount val="127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88.8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97.7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111.1</c:v>
                </c:pt>
                <c:pt idx="82">
                  <c:v>111.8</c:v>
                </c:pt>
                <c:pt idx="83">
                  <c:v>112.5</c:v>
                </c:pt>
                <c:pt idx="84">
                  <c:v>113.3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123.1</c:v>
                </c:pt>
                <c:pt idx="110">
                  <c:v>123.5</c:v>
                </c:pt>
                <c:pt idx="111">
                  <c:v>123.9</c:v>
                </c:pt>
                <c:pt idx="112">
                  <c:v>124.3</c:v>
                </c:pt>
                <c:pt idx="113">
                  <c:v>124.7</c:v>
                </c:pt>
                <c:pt idx="114">
                  <c:v>125</c:v>
                </c:pt>
                <c:pt idx="115">
                  <c:v>125.3</c:v>
                </c:pt>
                <c:pt idx="116">
                  <c:v>125.7</c:v>
                </c:pt>
                <c:pt idx="117">
                  <c:v>126</c:v>
                </c:pt>
                <c:pt idx="118">
                  <c:v>126.4</c:v>
                </c:pt>
                <c:pt idx="119">
                  <c:v>126.7</c:v>
                </c:pt>
                <c:pt idx="120">
                  <c:v>127.1</c:v>
                </c:pt>
                <c:pt idx="121">
                  <c:v>127.4</c:v>
                </c:pt>
              </c:numCache>
            </c:numRef>
          </c:val>
          <c:smooth val="0"/>
        </c:ser>
        <c:axId val="25913473"/>
        <c:axId val="31894666"/>
      </c:lineChart>
      <c:catAx>
        <c:axId val="2591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894666"/>
        <c:crossesAt val="40"/>
        <c:auto val="0"/>
        <c:lblOffset val="100"/>
        <c:tickMarkSkip val="4"/>
        <c:noMultiLvlLbl val="0"/>
      </c:catAx>
      <c:valAx>
        <c:axId val="31894666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91347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Taulukko!$AZ$3:$AZ$130</c:f>
              <c:numCache>
                <c:ptCount val="12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123.9</c:v>
                </c:pt>
                <c:pt idx="118">
                  <c:v>126.1</c:v>
                </c:pt>
                <c:pt idx="119">
                  <c:v>141.5</c:v>
                </c:pt>
                <c:pt idx="120">
                  <c:v>130.9</c:v>
                </c:pt>
                <c:pt idx="121">
                  <c:v>133.7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Taulukko!$BA$3:$BA$130</c:f>
              <c:numCache>
                <c:ptCount val="127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115.6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117.3</c:v>
                </c:pt>
                <c:pt idx="94">
                  <c:v>118.3</c:v>
                </c:pt>
                <c:pt idx="95">
                  <c:v>118.9</c:v>
                </c:pt>
                <c:pt idx="96">
                  <c:v>119.7</c:v>
                </c:pt>
                <c:pt idx="97">
                  <c:v>120.1</c:v>
                </c:pt>
                <c:pt idx="98">
                  <c:v>119</c:v>
                </c:pt>
                <c:pt idx="99">
                  <c:v>121.6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123.8</c:v>
                </c:pt>
                <c:pt idx="107">
                  <c:v>124</c:v>
                </c:pt>
                <c:pt idx="108">
                  <c:v>125.8</c:v>
                </c:pt>
                <c:pt idx="109">
                  <c:v>126.3</c:v>
                </c:pt>
                <c:pt idx="110">
                  <c:v>128.1</c:v>
                </c:pt>
                <c:pt idx="111">
                  <c:v>127.9</c:v>
                </c:pt>
                <c:pt idx="112">
                  <c:v>128.6</c:v>
                </c:pt>
                <c:pt idx="113">
                  <c:v>129.5</c:v>
                </c:pt>
                <c:pt idx="114">
                  <c:v>131.5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134.7</c:v>
                </c:pt>
                <c:pt idx="119">
                  <c:v>136.9</c:v>
                </c:pt>
                <c:pt idx="120">
                  <c:v>136.7</c:v>
                </c:pt>
                <c:pt idx="121">
                  <c:v>137.4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Taulukko!$BB$3:$BB$130</c:f>
              <c:numCache>
                <c:ptCount val="127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63.4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112.3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123.9</c:v>
                </c:pt>
                <c:pt idx="106">
                  <c:v>124.1</c:v>
                </c:pt>
                <c:pt idx="107">
                  <c:v>124.6</c:v>
                </c:pt>
                <c:pt idx="108">
                  <c:v>125.3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128.7</c:v>
                </c:pt>
                <c:pt idx="113">
                  <c:v>129.6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135.7</c:v>
                </c:pt>
                <c:pt idx="120">
                  <c:v>136.6</c:v>
                </c:pt>
                <c:pt idx="121">
                  <c:v>137.4</c:v>
                </c:pt>
              </c:numCache>
            </c:numRef>
          </c:val>
          <c:smooth val="0"/>
        </c:ser>
        <c:axId val="18616539"/>
        <c:axId val="33331124"/>
      </c:lineChart>
      <c:catAx>
        <c:axId val="18616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331124"/>
        <c:crossesAt val="40"/>
        <c:auto val="0"/>
        <c:lblOffset val="100"/>
        <c:tickMarkSkip val="4"/>
        <c:noMultiLvlLbl val="0"/>
      </c:catAx>
      <c:valAx>
        <c:axId val="3333112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61653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Taulukko!$BD$3:$BD$130</c:f>
              <c:numCache>
                <c:ptCount val="12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121.5</c:v>
                </c:pt>
                <c:pt idx="118">
                  <c:v>127.6</c:v>
                </c:pt>
                <c:pt idx="119">
                  <c:v>151.2</c:v>
                </c:pt>
                <c:pt idx="120">
                  <c:v>136.4</c:v>
                </c:pt>
                <c:pt idx="121">
                  <c:v>130.4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Taulukko!$BE$3:$BE$130</c:f>
              <c:numCache>
                <c:ptCount val="127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48.1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54.9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66.8</c:v>
                </c:pt>
                <c:pt idx="27">
                  <c:v>67.5</c:v>
                </c:pt>
                <c:pt idx="28">
                  <c:v>68.7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74.5</c:v>
                </c:pt>
                <c:pt idx="37">
                  <c:v>75.6</c:v>
                </c:pt>
                <c:pt idx="38">
                  <c:v>76.6</c:v>
                </c:pt>
                <c:pt idx="39">
                  <c:v>78.3</c:v>
                </c:pt>
                <c:pt idx="40">
                  <c:v>78.2</c:v>
                </c:pt>
                <c:pt idx="41">
                  <c:v>78.6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81.6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89.8</c:v>
                </c:pt>
                <c:pt idx="56">
                  <c:v>89.1</c:v>
                </c:pt>
                <c:pt idx="57">
                  <c:v>91.2</c:v>
                </c:pt>
                <c:pt idx="58">
                  <c:v>90</c:v>
                </c:pt>
                <c:pt idx="59">
                  <c:v>91.8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105.8</c:v>
                </c:pt>
                <c:pt idx="72">
                  <c:v>109</c:v>
                </c:pt>
                <c:pt idx="73">
                  <c:v>111.4</c:v>
                </c:pt>
                <c:pt idx="74">
                  <c:v>109.8</c:v>
                </c:pt>
                <c:pt idx="75">
                  <c:v>110.5</c:v>
                </c:pt>
                <c:pt idx="76">
                  <c:v>110.6</c:v>
                </c:pt>
                <c:pt idx="77">
                  <c:v>113.4</c:v>
                </c:pt>
                <c:pt idx="78">
                  <c:v>111.6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114.7</c:v>
                </c:pt>
                <c:pt idx="83">
                  <c:v>114.1</c:v>
                </c:pt>
                <c:pt idx="84">
                  <c:v>116.1</c:v>
                </c:pt>
                <c:pt idx="85">
                  <c:v>113.9</c:v>
                </c:pt>
                <c:pt idx="86">
                  <c:v>116</c:v>
                </c:pt>
                <c:pt idx="87">
                  <c:v>116.8</c:v>
                </c:pt>
                <c:pt idx="88">
                  <c:v>116.7</c:v>
                </c:pt>
                <c:pt idx="89">
                  <c:v>118</c:v>
                </c:pt>
                <c:pt idx="90">
                  <c:v>117</c:v>
                </c:pt>
                <c:pt idx="91">
                  <c:v>118.1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120.6</c:v>
                </c:pt>
                <c:pt idx="98">
                  <c:v>119.4</c:v>
                </c:pt>
                <c:pt idx="99">
                  <c:v>121.3</c:v>
                </c:pt>
                <c:pt idx="100">
                  <c:v>120.7</c:v>
                </c:pt>
                <c:pt idx="101">
                  <c:v>120.1</c:v>
                </c:pt>
                <c:pt idx="102">
                  <c:v>121.5</c:v>
                </c:pt>
                <c:pt idx="103">
                  <c:v>121.4</c:v>
                </c:pt>
                <c:pt idx="104">
                  <c:v>124.3</c:v>
                </c:pt>
                <c:pt idx="105">
                  <c:v>120.8</c:v>
                </c:pt>
                <c:pt idx="106">
                  <c:v>122.1</c:v>
                </c:pt>
                <c:pt idx="107">
                  <c:v>121.6</c:v>
                </c:pt>
                <c:pt idx="108">
                  <c:v>124.4</c:v>
                </c:pt>
                <c:pt idx="109">
                  <c:v>123.7</c:v>
                </c:pt>
                <c:pt idx="110">
                  <c:v>125.7</c:v>
                </c:pt>
                <c:pt idx="111">
                  <c:v>124.7</c:v>
                </c:pt>
                <c:pt idx="112">
                  <c:v>126.7</c:v>
                </c:pt>
                <c:pt idx="113">
                  <c:v>127.2</c:v>
                </c:pt>
                <c:pt idx="114">
                  <c:v>128</c:v>
                </c:pt>
                <c:pt idx="115">
                  <c:v>129.8</c:v>
                </c:pt>
                <c:pt idx="116">
                  <c:v>128.1</c:v>
                </c:pt>
                <c:pt idx="117">
                  <c:v>131.6</c:v>
                </c:pt>
                <c:pt idx="118">
                  <c:v>131.5</c:v>
                </c:pt>
                <c:pt idx="119">
                  <c:v>132.4</c:v>
                </c:pt>
                <c:pt idx="120">
                  <c:v>133.4</c:v>
                </c:pt>
                <c:pt idx="121">
                  <c:v>134.3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Taulukko!$BF$3:$BF$130</c:f>
              <c:numCache>
                <c:ptCount val="127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56.4</c:v>
                </c:pt>
                <c:pt idx="17">
                  <c:v>57.3</c:v>
                </c:pt>
                <c:pt idx="18">
                  <c:v>58.4</c:v>
                </c:pt>
                <c:pt idx="19">
                  <c:v>59.6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86.7</c:v>
                </c:pt>
                <c:pt idx="54">
                  <c:v>87.9</c:v>
                </c:pt>
                <c:pt idx="55">
                  <c:v>88.8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122.3</c:v>
                </c:pt>
                <c:pt idx="107">
                  <c:v>122.8</c:v>
                </c:pt>
                <c:pt idx="108">
                  <c:v>123.5</c:v>
                </c:pt>
                <c:pt idx="109">
                  <c:v>124.2</c:v>
                </c:pt>
                <c:pt idx="110">
                  <c:v>124.9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128.1</c:v>
                </c:pt>
                <c:pt idx="115">
                  <c:v>128.9</c:v>
                </c:pt>
                <c:pt idx="116">
                  <c:v>129.7</c:v>
                </c:pt>
                <c:pt idx="117">
                  <c:v>130.6</c:v>
                </c:pt>
                <c:pt idx="118">
                  <c:v>131.6</c:v>
                </c:pt>
                <c:pt idx="119">
                  <c:v>132.4</c:v>
                </c:pt>
                <c:pt idx="120">
                  <c:v>133.2</c:v>
                </c:pt>
                <c:pt idx="121">
                  <c:v>134</c:v>
                </c:pt>
              </c:numCache>
            </c:numRef>
          </c:val>
          <c:smooth val="0"/>
        </c:ser>
        <c:axId val="31544661"/>
        <c:axId val="15466494"/>
      </c:lineChart>
      <c:catAx>
        <c:axId val="31544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466494"/>
        <c:crossesAt val="40"/>
        <c:auto val="0"/>
        <c:lblOffset val="100"/>
        <c:tickMarkSkip val="4"/>
        <c:noMultiLvlLbl val="0"/>
      </c:catAx>
      <c:valAx>
        <c:axId val="1546649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54466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Taulukko!$BH$3:$BH$130</c:f>
              <c:numCache>
                <c:ptCount val="12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120.3</c:v>
                </c:pt>
                <c:pt idx="118">
                  <c:v>120.5</c:v>
                </c:pt>
                <c:pt idx="119">
                  <c:v>130.9</c:v>
                </c:pt>
                <c:pt idx="120">
                  <c:v>124.2</c:v>
                </c:pt>
                <c:pt idx="121">
                  <c:v>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Taulukko!$BI$3:$BI$130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88.2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82.8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114.3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116.5</c:v>
                </c:pt>
                <c:pt idx="97">
                  <c:v>116.5</c:v>
                </c:pt>
                <c:pt idx="98">
                  <c:v>116.8</c:v>
                </c:pt>
                <c:pt idx="99">
                  <c:v>118.2</c:v>
                </c:pt>
                <c:pt idx="100">
                  <c:v>117.9</c:v>
                </c:pt>
                <c:pt idx="101">
                  <c:v>117.8</c:v>
                </c:pt>
                <c:pt idx="102">
                  <c:v>119.4</c:v>
                </c:pt>
                <c:pt idx="103">
                  <c:v>120.3</c:v>
                </c:pt>
                <c:pt idx="104">
                  <c:v>121</c:v>
                </c:pt>
                <c:pt idx="105">
                  <c:v>121</c:v>
                </c:pt>
                <c:pt idx="106">
                  <c:v>121</c:v>
                </c:pt>
                <c:pt idx="107">
                  <c:v>121</c:v>
                </c:pt>
                <c:pt idx="108">
                  <c:v>122.3</c:v>
                </c:pt>
                <c:pt idx="109">
                  <c:v>123.5</c:v>
                </c:pt>
                <c:pt idx="110">
                  <c:v>124.5</c:v>
                </c:pt>
                <c:pt idx="111">
                  <c:v>123.9</c:v>
                </c:pt>
                <c:pt idx="112">
                  <c:v>125.1</c:v>
                </c:pt>
                <c:pt idx="113">
                  <c:v>125.3</c:v>
                </c:pt>
                <c:pt idx="114">
                  <c:v>126.5</c:v>
                </c:pt>
                <c:pt idx="115">
                  <c:v>126.2</c:v>
                </c:pt>
                <c:pt idx="116">
                  <c:v>127.2</c:v>
                </c:pt>
                <c:pt idx="117">
                  <c:v>127.7</c:v>
                </c:pt>
                <c:pt idx="118">
                  <c:v>128.3</c:v>
                </c:pt>
                <c:pt idx="119">
                  <c:v>129.2</c:v>
                </c:pt>
                <c:pt idx="120">
                  <c:v>130.7</c:v>
                </c:pt>
                <c:pt idx="121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Taulukko!$BJ$3:$BJ$130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63.8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89.9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115.3</c:v>
                </c:pt>
                <c:pt idx="94">
                  <c:v>115.7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117.1</c:v>
                </c:pt>
                <c:pt idx="99">
                  <c:v>117.7</c:v>
                </c:pt>
                <c:pt idx="100">
                  <c:v>118</c:v>
                </c:pt>
                <c:pt idx="101">
                  <c:v>118.4</c:v>
                </c:pt>
                <c:pt idx="102">
                  <c:v>119.2</c:v>
                </c:pt>
                <c:pt idx="103">
                  <c:v>120.1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121.4</c:v>
                </c:pt>
                <c:pt idx="108">
                  <c:v>122.3</c:v>
                </c:pt>
                <c:pt idx="109">
                  <c:v>123.3</c:v>
                </c:pt>
                <c:pt idx="110">
                  <c:v>124</c:v>
                </c:pt>
                <c:pt idx="111">
                  <c:v>124.4</c:v>
                </c:pt>
                <c:pt idx="112">
                  <c:v>124.9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127.1</c:v>
                </c:pt>
                <c:pt idx="117">
                  <c:v>127.7</c:v>
                </c:pt>
                <c:pt idx="118">
                  <c:v>128.4</c:v>
                </c:pt>
                <c:pt idx="119">
                  <c:v>129.3</c:v>
                </c:pt>
                <c:pt idx="120">
                  <c:v>130.1</c:v>
                </c:pt>
                <c:pt idx="121">
                  <c:v>130.5</c:v>
                </c:pt>
              </c:numCache>
            </c:numRef>
          </c:val>
          <c:smooth val="0"/>
        </c:ser>
        <c:axId val="4980719"/>
        <c:axId val="44826472"/>
      </c:lineChart>
      <c:catAx>
        <c:axId val="4980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826472"/>
        <c:crossesAt val="40"/>
        <c:auto val="0"/>
        <c:lblOffset val="100"/>
        <c:tickMarkSkip val="4"/>
        <c:noMultiLvlLbl val="0"/>
      </c:catAx>
      <c:valAx>
        <c:axId val="4482647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8071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Taulukko!$BL$3:$BL$130</c:f>
              <c:numCache>
                <c:ptCount val="12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103.7</c:v>
                </c:pt>
                <c:pt idx="118">
                  <c:v>103.2</c:v>
                </c:pt>
                <c:pt idx="119">
                  <c:v>114.8</c:v>
                </c:pt>
                <c:pt idx="120">
                  <c:v>102.8</c:v>
                </c:pt>
                <c:pt idx="12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Taulukko!$BM$3:$BM$130</c:f>
              <c:numCache>
                <c:ptCount val="127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51.6</c:v>
                </c:pt>
                <c:pt idx="12">
                  <c:v>53</c:v>
                </c:pt>
                <c:pt idx="13">
                  <c:v>53.8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56.9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60.9</c:v>
                </c:pt>
                <c:pt idx="24">
                  <c:v>61.3</c:v>
                </c:pt>
                <c:pt idx="25">
                  <c:v>61.7</c:v>
                </c:pt>
                <c:pt idx="26">
                  <c:v>62.8</c:v>
                </c:pt>
                <c:pt idx="27">
                  <c:v>63.1</c:v>
                </c:pt>
                <c:pt idx="28">
                  <c:v>64.6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69.2</c:v>
                </c:pt>
                <c:pt idx="33">
                  <c:v>69.3</c:v>
                </c:pt>
                <c:pt idx="34">
                  <c:v>70.4</c:v>
                </c:pt>
                <c:pt idx="35">
                  <c:v>71.8</c:v>
                </c:pt>
                <c:pt idx="36">
                  <c:v>72.2</c:v>
                </c:pt>
                <c:pt idx="37">
                  <c:v>73.4</c:v>
                </c:pt>
                <c:pt idx="38">
                  <c:v>74.5</c:v>
                </c:pt>
                <c:pt idx="39">
                  <c:v>75.3</c:v>
                </c:pt>
                <c:pt idx="40">
                  <c:v>76.7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94.7</c:v>
                </c:pt>
                <c:pt idx="61">
                  <c:v>94.7</c:v>
                </c:pt>
                <c:pt idx="62">
                  <c:v>95.9</c:v>
                </c:pt>
                <c:pt idx="63">
                  <c:v>95.7</c:v>
                </c:pt>
                <c:pt idx="64">
                  <c:v>98.4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103.9</c:v>
                </c:pt>
                <c:pt idx="69">
                  <c:v>104.5</c:v>
                </c:pt>
                <c:pt idx="70">
                  <c:v>105.7</c:v>
                </c:pt>
                <c:pt idx="71">
                  <c:v>107.3</c:v>
                </c:pt>
                <c:pt idx="72">
                  <c:v>107.7</c:v>
                </c:pt>
                <c:pt idx="73">
                  <c:v>108.1</c:v>
                </c:pt>
                <c:pt idx="74">
                  <c:v>108.7</c:v>
                </c:pt>
                <c:pt idx="75">
                  <c:v>109.3</c:v>
                </c:pt>
                <c:pt idx="76">
                  <c:v>108.5</c:v>
                </c:pt>
                <c:pt idx="77">
                  <c:v>108.5</c:v>
                </c:pt>
                <c:pt idx="78">
                  <c:v>108</c:v>
                </c:pt>
                <c:pt idx="79">
                  <c:v>108.8</c:v>
                </c:pt>
                <c:pt idx="80">
                  <c:v>108</c:v>
                </c:pt>
                <c:pt idx="81">
                  <c:v>109.2</c:v>
                </c:pt>
                <c:pt idx="82">
                  <c:v>107.8</c:v>
                </c:pt>
                <c:pt idx="83">
                  <c:v>107.5</c:v>
                </c:pt>
                <c:pt idx="84">
                  <c:v>108.8</c:v>
                </c:pt>
                <c:pt idx="85">
                  <c:v>107.7</c:v>
                </c:pt>
                <c:pt idx="86">
                  <c:v>107</c:v>
                </c:pt>
                <c:pt idx="87">
                  <c:v>107.9</c:v>
                </c:pt>
                <c:pt idx="88">
                  <c:v>109</c:v>
                </c:pt>
                <c:pt idx="89">
                  <c:v>109.7</c:v>
                </c:pt>
                <c:pt idx="90">
                  <c:v>108.8</c:v>
                </c:pt>
                <c:pt idx="91">
                  <c:v>109.6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108.2</c:v>
                </c:pt>
                <c:pt idx="96">
                  <c:v>106.9</c:v>
                </c:pt>
                <c:pt idx="97">
                  <c:v>107.5</c:v>
                </c:pt>
                <c:pt idx="98">
                  <c:v>108.7</c:v>
                </c:pt>
                <c:pt idx="99">
                  <c:v>108.3</c:v>
                </c:pt>
                <c:pt idx="100">
                  <c:v>107.5</c:v>
                </c:pt>
                <c:pt idx="101">
                  <c:v>107.2</c:v>
                </c:pt>
                <c:pt idx="102">
                  <c:v>106.9</c:v>
                </c:pt>
                <c:pt idx="103">
                  <c:v>106.9</c:v>
                </c:pt>
                <c:pt idx="104">
                  <c:v>106.8</c:v>
                </c:pt>
                <c:pt idx="105">
                  <c:v>106.5</c:v>
                </c:pt>
                <c:pt idx="106">
                  <c:v>106.2</c:v>
                </c:pt>
                <c:pt idx="107">
                  <c:v>104.8</c:v>
                </c:pt>
                <c:pt idx="108">
                  <c:v>106.1</c:v>
                </c:pt>
                <c:pt idx="109">
                  <c:v>106.5</c:v>
                </c:pt>
                <c:pt idx="110">
                  <c:v>105.5</c:v>
                </c:pt>
                <c:pt idx="111">
                  <c:v>105.9</c:v>
                </c:pt>
                <c:pt idx="112">
                  <c:v>106</c:v>
                </c:pt>
                <c:pt idx="113">
                  <c:v>106</c:v>
                </c:pt>
                <c:pt idx="114">
                  <c:v>106.6</c:v>
                </c:pt>
                <c:pt idx="115">
                  <c:v>105.6</c:v>
                </c:pt>
                <c:pt idx="116">
                  <c:v>107</c:v>
                </c:pt>
                <c:pt idx="117">
                  <c:v>107.1</c:v>
                </c:pt>
                <c:pt idx="118">
                  <c:v>107.4</c:v>
                </c:pt>
                <c:pt idx="119">
                  <c:v>108.6</c:v>
                </c:pt>
                <c:pt idx="120">
                  <c:v>108.6</c:v>
                </c:pt>
                <c:pt idx="121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Taulukko!$BN$3:$BN$130</c:f>
              <c:numCache>
                <c:ptCount val="127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47.2</c:v>
                </c:pt>
                <c:pt idx="4">
                  <c:v>47.8</c:v>
                </c:pt>
                <c:pt idx="5">
                  <c:v>48.4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51.1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63.5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</c:v>
                </c:pt>
                <c:pt idx="62">
                  <c:v>95.8</c:v>
                </c:pt>
                <c:pt idx="63">
                  <c:v>96.7</c:v>
                </c:pt>
                <c:pt idx="64">
                  <c:v>98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108.2</c:v>
                </c:pt>
                <c:pt idx="83">
                  <c:v>108</c:v>
                </c:pt>
                <c:pt idx="84">
                  <c:v>108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108.8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108</c:v>
                </c:pt>
                <c:pt idx="100">
                  <c:v>107.6</c:v>
                </c:pt>
                <c:pt idx="101">
                  <c:v>107.3</c:v>
                </c:pt>
                <c:pt idx="102">
                  <c:v>107.1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</c:v>
                </c:pt>
                <c:pt idx="107">
                  <c:v>105.8</c:v>
                </c:pt>
                <c:pt idx="108">
                  <c:v>105.8</c:v>
                </c:pt>
                <c:pt idx="109">
                  <c:v>106</c:v>
                </c:pt>
                <c:pt idx="110">
                  <c:v>105.9</c:v>
                </c:pt>
                <c:pt idx="111">
                  <c:v>105.9</c:v>
                </c:pt>
                <c:pt idx="112">
                  <c:v>106</c:v>
                </c:pt>
                <c:pt idx="113">
                  <c:v>106.1</c:v>
                </c:pt>
                <c:pt idx="114">
                  <c:v>106.2</c:v>
                </c:pt>
                <c:pt idx="115">
                  <c:v>106.4</c:v>
                </c:pt>
                <c:pt idx="116">
                  <c:v>106.7</c:v>
                </c:pt>
                <c:pt idx="117">
                  <c:v>107.2</c:v>
                </c:pt>
                <c:pt idx="118">
                  <c:v>107.6</c:v>
                </c:pt>
                <c:pt idx="119">
                  <c:v>108.1</c:v>
                </c:pt>
                <c:pt idx="120">
                  <c:v>108.3</c:v>
                </c:pt>
                <c:pt idx="121">
                  <c:v>108.4</c:v>
                </c:pt>
              </c:numCache>
            </c:numRef>
          </c:val>
          <c:smooth val="0"/>
        </c:ser>
        <c:axId val="785065"/>
        <c:axId val="7065586"/>
      </c:lineChart>
      <c:catAx>
        <c:axId val="785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065586"/>
        <c:crossesAt val="40"/>
        <c:auto val="0"/>
        <c:lblOffset val="100"/>
        <c:tickMarkSkip val="4"/>
        <c:noMultiLvlLbl val="0"/>
      </c:catAx>
      <c:valAx>
        <c:axId val="706558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8506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Taulukko!$BP$3:$BP$130</c:f>
              <c:numCache>
                <c:ptCount val="12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221.7</c:v>
                </c:pt>
                <c:pt idx="119">
                  <c:v>243.5</c:v>
                </c:pt>
                <c:pt idx="120">
                  <c:v>211.5</c:v>
                </c:pt>
                <c:pt idx="121">
                  <c:v>215.3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Taulukko!$BQ$3:$BQ$130</c:f>
              <c:numCache>
                <c:ptCount val="127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37.9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40.3</c:v>
                </c:pt>
                <c:pt idx="21">
                  <c:v>40.6</c:v>
                </c:pt>
                <c:pt idx="22">
                  <c:v>41.8</c:v>
                </c:pt>
                <c:pt idx="23">
                  <c:v>44.4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49.1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54.7</c:v>
                </c:pt>
                <c:pt idx="33">
                  <c:v>56.5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</c:v>
                </c:pt>
                <c:pt idx="40">
                  <c:v>68.4</c:v>
                </c:pt>
                <c:pt idx="41">
                  <c:v>67.9</c:v>
                </c:pt>
                <c:pt idx="42">
                  <c:v>73.8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78.3</c:v>
                </c:pt>
                <c:pt idx="53">
                  <c:v>81.3</c:v>
                </c:pt>
                <c:pt idx="54">
                  <c:v>85.7</c:v>
                </c:pt>
                <c:pt idx="55">
                  <c:v>81.9</c:v>
                </c:pt>
                <c:pt idx="56">
                  <c:v>83.2</c:v>
                </c:pt>
                <c:pt idx="57">
                  <c:v>89.6</c:v>
                </c:pt>
                <c:pt idx="58">
                  <c:v>90.5</c:v>
                </c:pt>
                <c:pt idx="59">
                  <c:v>91.6</c:v>
                </c:pt>
                <c:pt idx="60">
                  <c:v>87.8</c:v>
                </c:pt>
                <c:pt idx="61">
                  <c:v>86.1</c:v>
                </c:pt>
                <c:pt idx="62">
                  <c:v>90.5</c:v>
                </c:pt>
                <c:pt idx="63">
                  <c:v>94.5</c:v>
                </c:pt>
                <c:pt idx="64">
                  <c:v>98</c:v>
                </c:pt>
                <c:pt idx="65">
                  <c:v>99.3</c:v>
                </c:pt>
                <c:pt idx="66">
                  <c:v>101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108.6</c:v>
                </c:pt>
                <c:pt idx="71">
                  <c:v>110.7</c:v>
                </c:pt>
                <c:pt idx="72">
                  <c:v>108.2</c:v>
                </c:pt>
                <c:pt idx="73">
                  <c:v>117</c:v>
                </c:pt>
                <c:pt idx="74">
                  <c:v>120.2</c:v>
                </c:pt>
                <c:pt idx="75">
                  <c:v>123.4</c:v>
                </c:pt>
                <c:pt idx="76">
                  <c:v>115.9</c:v>
                </c:pt>
                <c:pt idx="77">
                  <c:v>122.4</c:v>
                </c:pt>
                <c:pt idx="78">
                  <c:v>118.6</c:v>
                </c:pt>
                <c:pt idx="79">
                  <c:v>125.5</c:v>
                </c:pt>
                <c:pt idx="80">
                  <c:v>121.1</c:v>
                </c:pt>
                <c:pt idx="81">
                  <c:v>121.7</c:v>
                </c:pt>
                <c:pt idx="82">
                  <c:v>126.5</c:v>
                </c:pt>
                <c:pt idx="83">
                  <c:v>118.8</c:v>
                </c:pt>
                <c:pt idx="84">
                  <c:v>129</c:v>
                </c:pt>
                <c:pt idx="85">
                  <c:v>124</c:v>
                </c:pt>
                <c:pt idx="86">
                  <c:v>132</c:v>
                </c:pt>
                <c:pt idx="87">
                  <c:v>127.7</c:v>
                </c:pt>
                <c:pt idx="88">
                  <c:v>131.2</c:v>
                </c:pt>
                <c:pt idx="89">
                  <c:v>135</c:v>
                </c:pt>
                <c:pt idx="90">
                  <c:v>136.1</c:v>
                </c:pt>
                <c:pt idx="91">
                  <c:v>137.1</c:v>
                </c:pt>
                <c:pt idx="92">
                  <c:v>146.6</c:v>
                </c:pt>
                <c:pt idx="93">
                  <c:v>134.5</c:v>
                </c:pt>
                <c:pt idx="94">
                  <c:v>144.6</c:v>
                </c:pt>
                <c:pt idx="95">
                  <c:v>147.6</c:v>
                </c:pt>
                <c:pt idx="96">
                  <c:v>144.7</c:v>
                </c:pt>
                <c:pt idx="97">
                  <c:v>148.9</c:v>
                </c:pt>
                <c:pt idx="98">
                  <c:v>149.6</c:v>
                </c:pt>
                <c:pt idx="99">
                  <c:v>153.7</c:v>
                </c:pt>
                <c:pt idx="100">
                  <c:v>156.7</c:v>
                </c:pt>
                <c:pt idx="101">
                  <c:v>160.9</c:v>
                </c:pt>
                <c:pt idx="102">
                  <c:v>159.5</c:v>
                </c:pt>
                <c:pt idx="103">
                  <c:v>163.7</c:v>
                </c:pt>
                <c:pt idx="104">
                  <c:v>169.7</c:v>
                </c:pt>
                <c:pt idx="105">
                  <c:v>170.6</c:v>
                </c:pt>
                <c:pt idx="106">
                  <c:v>170.4</c:v>
                </c:pt>
                <c:pt idx="107">
                  <c:v>175</c:v>
                </c:pt>
                <c:pt idx="108">
                  <c:v>172.4</c:v>
                </c:pt>
                <c:pt idx="109">
                  <c:v>176.7</c:v>
                </c:pt>
                <c:pt idx="110">
                  <c:v>178.9</c:v>
                </c:pt>
                <c:pt idx="111">
                  <c:v>183</c:v>
                </c:pt>
                <c:pt idx="112">
                  <c:v>188.3</c:v>
                </c:pt>
                <c:pt idx="113">
                  <c:v>189.8</c:v>
                </c:pt>
                <c:pt idx="114">
                  <c:v>197.5</c:v>
                </c:pt>
                <c:pt idx="115">
                  <c:v>206</c:v>
                </c:pt>
                <c:pt idx="116">
                  <c:v>204</c:v>
                </c:pt>
                <c:pt idx="117">
                  <c:v>212.2</c:v>
                </c:pt>
                <c:pt idx="118">
                  <c:v>221.2</c:v>
                </c:pt>
                <c:pt idx="119">
                  <c:v>220.1</c:v>
                </c:pt>
                <c:pt idx="120">
                  <c:v>232.3</c:v>
                </c:pt>
                <c:pt idx="121">
                  <c:v>238.2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Taulukko!$BR$3:$BR$130</c:f>
              <c:numCache>
                <c:ptCount val="127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33.4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37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63.4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89.2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125.8</c:v>
                </c:pt>
                <c:pt idx="85">
                  <c:v>127.3</c:v>
                </c:pt>
                <c:pt idx="86">
                  <c:v>128.8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138.2</c:v>
                </c:pt>
                <c:pt idx="92">
                  <c:v>140</c:v>
                </c:pt>
                <c:pt idx="93">
                  <c:v>141.4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153.8</c:v>
                </c:pt>
                <c:pt idx="100">
                  <c:v>156.5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167</c:v>
                </c:pt>
                <c:pt idx="105">
                  <c:v>169.3</c:v>
                </c:pt>
                <c:pt idx="106">
                  <c:v>171.4</c:v>
                </c:pt>
                <c:pt idx="107">
                  <c:v>173.3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184.4</c:v>
                </c:pt>
                <c:pt idx="112">
                  <c:v>188.4</c:v>
                </c:pt>
                <c:pt idx="113">
                  <c:v>192.7</c:v>
                </c:pt>
                <c:pt idx="114">
                  <c:v>197.6</c:v>
                </c:pt>
                <c:pt idx="115">
                  <c:v>202.6</c:v>
                </c:pt>
                <c:pt idx="116">
                  <c:v>207.4</c:v>
                </c:pt>
                <c:pt idx="117">
                  <c:v>212.6</c:v>
                </c:pt>
                <c:pt idx="118">
                  <c:v>218</c:v>
                </c:pt>
                <c:pt idx="119">
                  <c:v>223.4</c:v>
                </c:pt>
                <c:pt idx="120">
                  <c:v>228.8</c:v>
                </c:pt>
                <c:pt idx="121">
                  <c:v>233.7</c:v>
                </c:pt>
              </c:numCache>
            </c:numRef>
          </c:val>
          <c:smooth val="0"/>
        </c:ser>
        <c:axId val="63590275"/>
        <c:axId val="35441564"/>
      </c:lineChart>
      <c:catAx>
        <c:axId val="63590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441564"/>
        <c:crossesAt val="20"/>
        <c:auto val="0"/>
        <c:lblOffset val="100"/>
        <c:tickMarkSkip val="4"/>
        <c:noMultiLvlLbl val="0"/>
      </c:catAx>
      <c:valAx>
        <c:axId val="35441564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59027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Taulukko!$BT$3:$BT$130</c:f>
              <c:numCache>
                <c:ptCount val="12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133.9</c:v>
                </c:pt>
                <c:pt idx="119">
                  <c:v>141</c:v>
                </c:pt>
                <c:pt idx="120">
                  <c:v>140.6</c:v>
                </c:pt>
                <c:pt idx="12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Taulukko!$BU$3:$BU$130</c:f>
              <c:numCache>
                <c:ptCount val="127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110.3</c:v>
                </c:pt>
                <c:pt idx="76">
                  <c:v>109.4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125.2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128.4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135.5</c:v>
                </c:pt>
                <c:pt idx="101">
                  <c:v>135.6</c:v>
                </c:pt>
                <c:pt idx="102">
                  <c:v>135.7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136.9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136.4</c:v>
                </c:pt>
                <c:pt idx="111">
                  <c:v>138.9</c:v>
                </c:pt>
                <c:pt idx="112">
                  <c:v>137.6</c:v>
                </c:pt>
                <c:pt idx="113">
                  <c:v>139.3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144.7</c:v>
                </c:pt>
                <c:pt idx="119">
                  <c:v>144.9</c:v>
                </c:pt>
                <c:pt idx="120">
                  <c:v>144.6</c:v>
                </c:pt>
                <c:pt idx="121">
                  <c:v>146.2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Taulukko!$BV$3:$BV$130</c:f>
              <c:numCache>
                <c:ptCount val="127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59.9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133.4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135.4</c:v>
                </c:pt>
                <c:pt idx="105">
                  <c:v>135.9</c:v>
                </c:pt>
                <c:pt idx="106">
                  <c:v>136.5</c:v>
                </c:pt>
                <c:pt idx="107">
                  <c:v>136.9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138.2</c:v>
                </c:pt>
                <c:pt idx="112">
                  <c:v>139.1</c:v>
                </c:pt>
                <c:pt idx="113">
                  <c:v>140.3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144.5</c:v>
                </c:pt>
                <c:pt idx="118">
                  <c:v>144.8</c:v>
                </c:pt>
                <c:pt idx="119">
                  <c:v>145.1</c:v>
                </c:pt>
                <c:pt idx="120">
                  <c:v>145.5</c:v>
                </c:pt>
                <c:pt idx="121">
                  <c:v>146</c:v>
                </c:pt>
              </c:numCache>
            </c:numRef>
          </c:val>
          <c:smooth val="0"/>
        </c:ser>
        <c:axId val="50538621"/>
        <c:axId val="52194406"/>
      </c:lineChart>
      <c:catAx>
        <c:axId val="5053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194406"/>
        <c:crossesAt val="40"/>
        <c:auto val="0"/>
        <c:lblOffset val="100"/>
        <c:tickMarkSkip val="4"/>
        <c:noMultiLvlLbl val="0"/>
      </c:catAx>
      <c:valAx>
        <c:axId val="5219440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53862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Taulukko!$BX$3:$BX$130</c:f>
              <c:numCache>
                <c:ptCount val="12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120.2</c:v>
                </c:pt>
                <c:pt idx="119">
                  <c:v>132.8</c:v>
                </c:pt>
                <c:pt idx="120">
                  <c:v>120</c:v>
                </c:pt>
                <c:pt idx="121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Taulukko!$BY$3:$BY$130</c:f>
              <c:numCache>
                <c:ptCount val="127"/>
                <c:pt idx="0">
                  <c:v>87.6</c:v>
                </c:pt>
                <c:pt idx="1">
                  <c:v>84.7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86.2</c:v>
                </c:pt>
                <c:pt idx="6">
                  <c:v>84.6</c:v>
                </c:pt>
                <c:pt idx="7">
                  <c:v>85.4</c:v>
                </c:pt>
                <c:pt idx="8">
                  <c:v>86.8</c:v>
                </c:pt>
                <c:pt idx="9">
                  <c:v>86</c:v>
                </c:pt>
                <c:pt idx="10">
                  <c:v>87.9</c:v>
                </c:pt>
                <c:pt idx="11">
                  <c:v>87</c:v>
                </c:pt>
                <c:pt idx="12">
                  <c:v>89.7</c:v>
                </c:pt>
                <c:pt idx="13">
                  <c:v>92.4</c:v>
                </c:pt>
                <c:pt idx="14">
                  <c:v>93</c:v>
                </c:pt>
                <c:pt idx="15">
                  <c:v>94.8</c:v>
                </c:pt>
                <c:pt idx="16">
                  <c:v>94.2</c:v>
                </c:pt>
                <c:pt idx="17">
                  <c:v>75.8</c:v>
                </c:pt>
                <c:pt idx="18">
                  <c:v>74.7</c:v>
                </c:pt>
                <c:pt idx="19">
                  <c:v>75.4</c:v>
                </c:pt>
                <c:pt idx="20">
                  <c:v>76.7</c:v>
                </c:pt>
                <c:pt idx="21">
                  <c:v>78.8</c:v>
                </c:pt>
                <c:pt idx="22">
                  <c:v>78.8</c:v>
                </c:pt>
                <c:pt idx="23">
                  <c:v>79.7</c:v>
                </c:pt>
                <c:pt idx="24">
                  <c:v>70.8</c:v>
                </c:pt>
                <c:pt idx="25">
                  <c:v>70</c:v>
                </c:pt>
                <c:pt idx="26">
                  <c:v>69.5</c:v>
                </c:pt>
                <c:pt idx="27">
                  <c:v>69.7</c:v>
                </c:pt>
                <c:pt idx="28">
                  <c:v>70.8</c:v>
                </c:pt>
                <c:pt idx="29">
                  <c:v>70.6</c:v>
                </c:pt>
                <c:pt idx="30">
                  <c:v>73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</c:v>
                </c:pt>
                <c:pt idx="35">
                  <c:v>74.3</c:v>
                </c:pt>
                <c:pt idx="36">
                  <c:v>76.3</c:v>
                </c:pt>
                <c:pt idx="37">
                  <c:v>76.4</c:v>
                </c:pt>
                <c:pt idx="38">
                  <c:v>80.1</c:v>
                </c:pt>
                <c:pt idx="39">
                  <c:v>78.3</c:v>
                </c:pt>
                <c:pt idx="40">
                  <c:v>83.9</c:v>
                </c:pt>
                <c:pt idx="41">
                  <c:v>80.2</c:v>
                </c:pt>
                <c:pt idx="42">
                  <c:v>84.4</c:v>
                </c:pt>
                <c:pt idx="43">
                  <c:v>84.5</c:v>
                </c:pt>
                <c:pt idx="44">
                  <c:v>84.7</c:v>
                </c:pt>
                <c:pt idx="45">
                  <c:v>86</c:v>
                </c:pt>
                <c:pt idx="46">
                  <c:v>86.8</c:v>
                </c:pt>
                <c:pt idx="47">
                  <c:v>91.2</c:v>
                </c:pt>
                <c:pt idx="48">
                  <c:v>84.3</c:v>
                </c:pt>
                <c:pt idx="49">
                  <c:v>86.2</c:v>
                </c:pt>
                <c:pt idx="50">
                  <c:v>88.4</c:v>
                </c:pt>
                <c:pt idx="51">
                  <c:v>89.9</c:v>
                </c:pt>
                <c:pt idx="52">
                  <c:v>93.3</c:v>
                </c:pt>
                <c:pt idx="53">
                  <c:v>92.2</c:v>
                </c:pt>
                <c:pt idx="54">
                  <c:v>97.4</c:v>
                </c:pt>
                <c:pt idx="55">
                  <c:v>96.8</c:v>
                </c:pt>
                <c:pt idx="56">
                  <c:v>97.1</c:v>
                </c:pt>
                <c:pt idx="57">
                  <c:v>101.1</c:v>
                </c:pt>
                <c:pt idx="58">
                  <c:v>98.1</c:v>
                </c:pt>
                <c:pt idx="59">
                  <c:v>97.7</c:v>
                </c:pt>
                <c:pt idx="60">
                  <c:v>101.1</c:v>
                </c:pt>
                <c:pt idx="61">
                  <c:v>97.3</c:v>
                </c:pt>
                <c:pt idx="62">
                  <c:v>98.8</c:v>
                </c:pt>
                <c:pt idx="63">
                  <c:v>99</c:v>
                </c:pt>
                <c:pt idx="64">
                  <c:v>94.2</c:v>
                </c:pt>
                <c:pt idx="65">
                  <c:v>99.9</c:v>
                </c:pt>
                <c:pt idx="66">
                  <c:v>97.3</c:v>
                </c:pt>
                <c:pt idx="67">
                  <c:v>99.7</c:v>
                </c:pt>
                <c:pt idx="68">
                  <c:v>102.3</c:v>
                </c:pt>
                <c:pt idx="69">
                  <c:v>103.1</c:v>
                </c:pt>
                <c:pt idx="70">
                  <c:v>104.8</c:v>
                </c:pt>
                <c:pt idx="71">
                  <c:v>102.8</c:v>
                </c:pt>
                <c:pt idx="72">
                  <c:v>104.5</c:v>
                </c:pt>
                <c:pt idx="73">
                  <c:v>110</c:v>
                </c:pt>
                <c:pt idx="74">
                  <c:v>110.1</c:v>
                </c:pt>
                <c:pt idx="75">
                  <c:v>108.4</c:v>
                </c:pt>
                <c:pt idx="76">
                  <c:v>107.8</c:v>
                </c:pt>
                <c:pt idx="77">
                  <c:v>111.1</c:v>
                </c:pt>
                <c:pt idx="78">
                  <c:v>107.8</c:v>
                </c:pt>
                <c:pt idx="79">
                  <c:v>112.4</c:v>
                </c:pt>
                <c:pt idx="80">
                  <c:v>113.5</c:v>
                </c:pt>
                <c:pt idx="81">
                  <c:v>111.5</c:v>
                </c:pt>
                <c:pt idx="82">
                  <c:v>112.8</c:v>
                </c:pt>
                <c:pt idx="83">
                  <c:v>110.9</c:v>
                </c:pt>
                <c:pt idx="84">
                  <c:v>113.3</c:v>
                </c:pt>
                <c:pt idx="85">
                  <c:v>116.5</c:v>
                </c:pt>
                <c:pt idx="86">
                  <c:v>116.1</c:v>
                </c:pt>
                <c:pt idx="87">
                  <c:v>116.4</c:v>
                </c:pt>
                <c:pt idx="88">
                  <c:v>116.6</c:v>
                </c:pt>
                <c:pt idx="89">
                  <c:v>117.5</c:v>
                </c:pt>
                <c:pt idx="90">
                  <c:v>115.6</c:v>
                </c:pt>
                <c:pt idx="91">
                  <c:v>119.2</c:v>
                </c:pt>
                <c:pt idx="92">
                  <c:v>117.6</c:v>
                </c:pt>
                <c:pt idx="93">
                  <c:v>118.2</c:v>
                </c:pt>
                <c:pt idx="94">
                  <c:v>117.1</c:v>
                </c:pt>
                <c:pt idx="95">
                  <c:v>119.5</c:v>
                </c:pt>
                <c:pt idx="96">
                  <c:v>118.3</c:v>
                </c:pt>
                <c:pt idx="97">
                  <c:v>122</c:v>
                </c:pt>
                <c:pt idx="98">
                  <c:v>117.4</c:v>
                </c:pt>
                <c:pt idx="99">
                  <c:v>124</c:v>
                </c:pt>
                <c:pt idx="100">
                  <c:v>124.2</c:v>
                </c:pt>
                <c:pt idx="101">
                  <c:v>123.5</c:v>
                </c:pt>
                <c:pt idx="102">
                  <c:v>125.3</c:v>
                </c:pt>
                <c:pt idx="103">
                  <c:v>127.6</c:v>
                </c:pt>
                <c:pt idx="104">
                  <c:v>125</c:v>
                </c:pt>
                <c:pt idx="105">
                  <c:v>124.1</c:v>
                </c:pt>
                <c:pt idx="106">
                  <c:v>126.5</c:v>
                </c:pt>
                <c:pt idx="107">
                  <c:v>126.4</c:v>
                </c:pt>
                <c:pt idx="108">
                  <c:v>126.7</c:v>
                </c:pt>
                <c:pt idx="109">
                  <c:v>127.8</c:v>
                </c:pt>
                <c:pt idx="110">
                  <c:v>131.7</c:v>
                </c:pt>
                <c:pt idx="111">
                  <c:v>129.5</c:v>
                </c:pt>
                <c:pt idx="112">
                  <c:v>129.7</c:v>
                </c:pt>
                <c:pt idx="113">
                  <c:v>128.3</c:v>
                </c:pt>
                <c:pt idx="114">
                  <c:v>134.9</c:v>
                </c:pt>
                <c:pt idx="115">
                  <c:v>129.4</c:v>
                </c:pt>
                <c:pt idx="116">
                  <c:v>133.9</c:v>
                </c:pt>
                <c:pt idx="117">
                  <c:v>131.9</c:v>
                </c:pt>
                <c:pt idx="118">
                  <c:v>131.4</c:v>
                </c:pt>
                <c:pt idx="119">
                  <c:v>134</c:v>
                </c:pt>
                <c:pt idx="120">
                  <c:v>134.3</c:v>
                </c:pt>
                <c:pt idx="121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Taulukko!$BZ$3:$BZ$130</c:f>
              <c:numCache>
                <c:ptCount val="127"/>
                <c:pt idx="0">
                  <c:v>85.7</c:v>
                </c:pt>
                <c:pt idx="1">
                  <c:v>84.4</c:v>
                </c:pt>
                <c:pt idx="2">
                  <c:v>83.1</c:v>
                </c:pt>
                <c:pt idx="3">
                  <c:v>82.7</c:v>
                </c:pt>
                <c:pt idx="4">
                  <c:v>83.1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85.5</c:v>
                </c:pt>
                <c:pt idx="9">
                  <c:v>86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86.1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</c:v>
                </c:pt>
                <c:pt idx="26">
                  <c:v>73.8</c:v>
                </c:pt>
                <c:pt idx="27">
                  <c:v>72.6</c:v>
                </c:pt>
                <c:pt idx="28">
                  <c:v>72.2</c:v>
                </c:pt>
                <c:pt idx="29">
                  <c:v>72.3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75.4</c:v>
                </c:pt>
                <c:pt idx="37">
                  <c:v>76.8</c:v>
                </c:pt>
                <c:pt idx="38">
                  <c:v>78.1</c:v>
                </c:pt>
                <c:pt idx="39">
                  <c:v>79.5</c:v>
                </c:pt>
                <c:pt idx="40">
                  <c:v>80.8</c:v>
                </c:pt>
                <c:pt idx="41">
                  <c:v>81.6</c:v>
                </c:pt>
                <c:pt idx="42">
                  <c:v>82.7</c:v>
                </c:pt>
                <c:pt idx="43">
                  <c:v>83.8</c:v>
                </c:pt>
                <c:pt idx="44">
                  <c:v>84.4</c:v>
                </c:pt>
                <c:pt idx="45">
                  <c:v>85.4</c:v>
                </c:pt>
                <c:pt idx="46">
                  <c:v>86.7</c:v>
                </c:pt>
                <c:pt idx="47">
                  <c:v>87.1</c:v>
                </c:pt>
                <c:pt idx="48">
                  <c:v>86.1</c:v>
                </c:pt>
                <c:pt idx="49">
                  <c:v>86</c:v>
                </c:pt>
                <c:pt idx="50">
                  <c:v>87.6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95</c:v>
                </c:pt>
                <c:pt idx="55">
                  <c:v>96.2</c:v>
                </c:pt>
                <c:pt idx="56">
                  <c:v>97.3</c:v>
                </c:pt>
                <c:pt idx="57">
                  <c:v>98.2</c:v>
                </c:pt>
                <c:pt idx="58">
                  <c:v>98.1</c:v>
                </c:pt>
                <c:pt idx="59">
                  <c:v>98</c:v>
                </c:pt>
                <c:pt idx="60">
                  <c:v>98.2</c:v>
                </c:pt>
                <c:pt idx="61">
                  <c:v>97.9</c:v>
                </c:pt>
                <c:pt idx="62">
                  <c:v>97.6</c:v>
                </c:pt>
                <c:pt idx="63">
                  <c:v>96.9</c:v>
                </c:pt>
                <c:pt idx="64">
                  <c:v>96.4</c:v>
                </c:pt>
                <c:pt idx="65">
                  <c:v>97</c:v>
                </c:pt>
                <c:pt idx="66">
                  <c:v>97.9</c:v>
                </c:pt>
                <c:pt idx="67">
                  <c:v>99.1</c:v>
                </c:pt>
                <c:pt idx="68">
                  <c:v>100.9</c:v>
                </c:pt>
                <c:pt idx="69">
                  <c:v>102.3</c:v>
                </c:pt>
                <c:pt idx="70">
                  <c:v>102.9</c:v>
                </c:pt>
                <c:pt idx="71">
                  <c:v>103.3</c:v>
                </c:pt>
                <c:pt idx="72">
                  <c:v>104.9</c:v>
                </c:pt>
                <c:pt idx="73">
                  <c:v>107.3</c:v>
                </c:pt>
                <c:pt idx="74">
                  <c:v>108.4</c:v>
                </c:pt>
                <c:pt idx="75">
                  <c:v>108</c:v>
                </c:pt>
                <c:pt idx="76">
                  <c:v>108.1</c:v>
                </c:pt>
                <c:pt idx="77">
                  <c:v>108.5</c:v>
                </c:pt>
                <c:pt idx="78">
                  <c:v>109.2</c:v>
                </c:pt>
                <c:pt idx="79">
                  <c:v>110.5</c:v>
                </c:pt>
                <c:pt idx="80">
                  <c:v>111.5</c:v>
                </c:pt>
                <c:pt idx="81">
                  <c:v>111.5</c:v>
                </c:pt>
                <c:pt idx="82">
                  <c:v>111.2</c:v>
                </c:pt>
                <c:pt idx="83">
                  <c:v>111.4</c:v>
                </c:pt>
                <c:pt idx="84">
                  <c:v>112.7</c:v>
                </c:pt>
                <c:pt idx="85">
                  <c:v>114.4</c:v>
                </c:pt>
                <c:pt idx="86">
                  <c:v>115.3</c:v>
                </c:pt>
                <c:pt idx="87">
                  <c:v>115.5</c:v>
                </c:pt>
                <c:pt idx="88">
                  <c:v>115.8</c:v>
                </c:pt>
                <c:pt idx="89">
                  <c:v>115.9</c:v>
                </c:pt>
                <c:pt idx="90">
                  <c:v>116.2</c:v>
                </c:pt>
                <c:pt idx="91">
                  <c:v>116.8</c:v>
                </c:pt>
                <c:pt idx="92">
                  <c:v>117.1</c:v>
                </c:pt>
                <c:pt idx="93">
                  <c:v>117</c:v>
                </c:pt>
                <c:pt idx="94">
                  <c:v>117.1</c:v>
                </c:pt>
                <c:pt idx="95">
                  <c:v>117.7</c:v>
                </c:pt>
                <c:pt idx="96">
                  <c:v>118.5</c:v>
                </c:pt>
                <c:pt idx="97">
                  <c:v>119</c:v>
                </c:pt>
                <c:pt idx="98">
                  <c:v>119.6</c:v>
                </c:pt>
                <c:pt idx="99">
                  <c:v>121.3</c:v>
                </c:pt>
                <c:pt idx="100">
                  <c:v>122.7</c:v>
                </c:pt>
                <c:pt idx="101">
                  <c:v>123.4</c:v>
                </c:pt>
                <c:pt idx="102">
                  <c:v>124.4</c:v>
                </c:pt>
                <c:pt idx="103">
                  <c:v>125</c:v>
                </c:pt>
                <c:pt idx="104">
                  <c:v>124.5</c:v>
                </c:pt>
                <c:pt idx="105">
                  <c:v>124.2</c:v>
                </c:pt>
                <c:pt idx="106">
                  <c:v>124.8</c:v>
                </c:pt>
                <c:pt idx="107">
                  <c:v>125.5</c:v>
                </c:pt>
                <c:pt idx="108">
                  <c:v>126.1</c:v>
                </c:pt>
                <c:pt idx="109">
                  <c:v>127.5</c:v>
                </c:pt>
                <c:pt idx="110">
                  <c:v>128.8</c:v>
                </c:pt>
                <c:pt idx="111">
                  <c:v>128.9</c:v>
                </c:pt>
                <c:pt idx="112">
                  <c:v>128.6</c:v>
                </c:pt>
                <c:pt idx="113">
                  <c:v>129.3</c:v>
                </c:pt>
                <c:pt idx="114">
                  <c:v>130.5</c:v>
                </c:pt>
                <c:pt idx="115">
                  <c:v>130.9</c:v>
                </c:pt>
                <c:pt idx="116">
                  <c:v>131.2</c:v>
                </c:pt>
                <c:pt idx="117">
                  <c:v>131.2</c:v>
                </c:pt>
                <c:pt idx="118">
                  <c:v>131.4</c:v>
                </c:pt>
                <c:pt idx="119">
                  <c:v>132.2</c:v>
                </c:pt>
                <c:pt idx="120">
                  <c:v>132.5</c:v>
                </c:pt>
                <c:pt idx="121">
                  <c:v>132.1</c:v>
                </c:pt>
              </c:numCache>
            </c:numRef>
          </c:val>
          <c:smooth val="0"/>
        </c:ser>
        <c:axId val="67096471"/>
        <c:axId val="66997328"/>
      </c:lineChart>
      <c:catAx>
        <c:axId val="67096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997328"/>
        <c:crossesAt val="40"/>
        <c:auto val="0"/>
        <c:lblOffset val="100"/>
        <c:tickMarkSkip val="4"/>
        <c:noMultiLvlLbl val="0"/>
      </c:catAx>
      <c:valAx>
        <c:axId val="6699732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09647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Taulukko!$H$3:$H$130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106.6</c:v>
                </c:pt>
                <c:pt idx="118">
                  <c:v>106.9</c:v>
                </c:pt>
                <c:pt idx="119">
                  <c:v>118.6</c:v>
                </c:pt>
                <c:pt idx="120">
                  <c:v>104.3</c:v>
                </c:pt>
                <c:pt idx="121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Taulukko!$I$3:$I$130</c:f>
              <c:numCache>
                <c:ptCount val="127"/>
                <c:pt idx="0">
                  <c:v>70.8</c:v>
                </c:pt>
                <c:pt idx="1">
                  <c:v>71.6</c:v>
                </c:pt>
                <c:pt idx="2">
                  <c:v>71.8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75.6</c:v>
                </c:pt>
                <c:pt idx="13">
                  <c:v>76.5</c:v>
                </c:pt>
                <c:pt idx="14">
                  <c:v>77.1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83.1</c:v>
                </c:pt>
                <c:pt idx="25">
                  <c:v>82.3</c:v>
                </c:pt>
                <c:pt idx="26">
                  <c:v>83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87.7</c:v>
                </c:pt>
                <c:pt idx="33">
                  <c:v>87.9</c:v>
                </c:pt>
                <c:pt idx="34">
                  <c:v>81.3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92</c:v>
                </c:pt>
                <c:pt idx="40">
                  <c:v>92.8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94.5</c:v>
                </c:pt>
                <c:pt idx="46">
                  <c:v>93.5</c:v>
                </c:pt>
                <c:pt idx="47">
                  <c:v>93.9</c:v>
                </c:pt>
                <c:pt idx="48">
                  <c:v>93.2</c:v>
                </c:pt>
                <c:pt idx="49">
                  <c:v>94.5</c:v>
                </c:pt>
                <c:pt idx="50">
                  <c:v>94</c:v>
                </c:pt>
                <c:pt idx="51">
                  <c:v>94.7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97.3</c:v>
                </c:pt>
                <c:pt idx="60">
                  <c:v>98.1</c:v>
                </c:pt>
                <c:pt idx="61">
                  <c:v>98.3</c:v>
                </c:pt>
                <c:pt idx="62">
                  <c:v>99.6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102.4</c:v>
                </c:pt>
                <c:pt idx="72">
                  <c:v>102.7</c:v>
                </c:pt>
                <c:pt idx="73">
                  <c:v>104</c:v>
                </c:pt>
                <c:pt idx="74">
                  <c:v>103.7</c:v>
                </c:pt>
                <c:pt idx="75">
                  <c:v>104.4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106.2</c:v>
                </c:pt>
                <c:pt idx="85">
                  <c:v>106.2</c:v>
                </c:pt>
                <c:pt idx="86">
                  <c:v>113.3</c:v>
                </c:pt>
                <c:pt idx="87">
                  <c:v>106.3</c:v>
                </c:pt>
                <c:pt idx="88">
                  <c:v>107.1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107.6</c:v>
                </c:pt>
                <c:pt idx="93">
                  <c:v>107.6</c:v>
                </c:pt>
                <c:pt idx="94">
                  <c:v>108.6</c:v>
                </c:pt>
                <c:pt idx="95">
                  <c:v>109.1</c:v>
                </c:pt>
                <c:pt idx="96">
                  <c:v>109.2</c:v>
                </c:pt>
                <c:pt idx="97">
                  <c:v>108.6</c:v>
                </c:pt>
                <c:pt idx="98">
                  <c:v>108.9</c:v>
                </c:pt>
                <c:pt idx="99">
                  <c:v>110</c:v>
                </c:pt>
                <c:pt idx="100">
                  <c:v>110.7</c:v>
                </c:pt>
                <c:pt idx="101">
                  <c:v>109.8</c:v>
                </c:pt>
                <c:pt idx="102">
                  <c:v>109.4</c:v>
                </c:pt>
                <c:pt idx="103">
                  <c:v>110</c:v>
                </c:pt>
                <c:pt idx="104">
                  <c:v>110.6</c:v>
                </c:pt>
                <c:pt idx="105">
                  <c:v>110.3</c:v>
                </c:pt>
                <c:pt idx="106">
                  <c:v>110.2</c:v>
                </c:pt>
                <c:pt idx="107">
                  <c:v>111.1</c:v>
                </c:pt>
                <c:pt idx="108">
                  <c:v>111.8</c:v>
                </c:pt>
                <c:pt idx="109">
                  <c:v>111.7</c:v>
                </c:pt>
                <c:pt idx="110">
                  <c:v>111.8</c:v>
                </c:pt>
                <c:pt idx="111">
                  <c:v>111.9</c:v>
                </c:pt>
                <c:pt idx="112">
                  <c:v>112</c:v>
                </c:pt>
                <c:pt idx="113">
                  <c:v>112.5</c:v>
                </c:pt>
                <c:pt idx="114">
                  <c:v>112.9</c:v>
                </c:pt>
                <c:pt idx="115">
                  <c:v>112.9</c:v>
                </c:pt>
                <c:pt idx="116">
                  <c:v>113.4</c:v>
                </c:pt>
                <c:pt idx="117">
                  <c:v>114.1</c:v>
                </c:pt>
                <c:pt idx="118">
                  <c:v>114.4</c:v>
                </c:pt>
                <c:pt idx="119">
                  <c:v>114.3</c:v>
                </c:pt>
                <c:pt idx="120">
                  <c:v>114.4</c:v>
                </c:pt>
                <c:pt idx="121">
                  <c:v>114.9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Taulukko!$J$3:$J$130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75.6</c:v>
                </c:pt>
                <c:pt idx="13">
                  <c:v>76.2</c:v>
                </c:pt>
                <c:pt idx="14">
                  <c:v>76.8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80.4</c:v>
                </c:pt>
                <c:pt idx="22">
                  <c:v>81.2</c:v>
                </c:pt>
                <c:pt idx="23">
                  <c:v>81.9</c:v>
                </c:pt>
                <c:pt idx="24">
                  <c:v>82.3</c:v>
                </c:pt>
                <c:pt idx="25">
                  <c:v>82.6</c:v>
                </c:pt>
                <c:pt idx="26">
                  <c:v>82.9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91.2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95.3</c:v>
                </c:pt>
                <c:pt idx="53">
                  <c:v>96</c:v>
                </c:pt>
                <c:pt idx="54">
                  <c:v>96.6</c:v>
                </c:pt>
                <c:pt idx="55">
                  <c:v>96.8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97.6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103.4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105.4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106.5</c:v>
                </c:pt>
                <c:pt idx="84">
                  <c:v>106.4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108.9</c:v>
                </c:pt>
                <c:pt idx="97">
                  <c:v>109</c:v>
                </c:pt>
                <c:pt idx="98">
                  <c:v>109.3</c:v>
                </c:pt>
                <c:pt idx="99">
                  <c:v>109.7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</c:v>
                </c:pt>
                <c:pt idx="104">
                  <c:v>110.2</c:v>
                </c:pt>
                <c:pt idx="105">
                  <c:v>110.4</c:v>
                </c:pt>
                <c:pt idx="106">
                  <c:v>110.6</c:v>
                </c:pt>
                <c:pt idx="107">
                  <c:v>111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111.9</c:v>
                </c:pt>
                <c:pt idx="112">
                  <c:v>112.2</c:v>
                </c:pt>
                <c:pt idx="113">
                  <c:v>112.5</c:v>
                </c:pt>
                <c:pt idx="114">
                  <c:v>112.8</c:v>
                </c:pt>
                <c:pt idx="115">
                  <c:v>113.1</c:v>
                </c:pt>
                <c:pt idx="116">
                  <c:v>113.4</c:v>
                </c:pt>
                <c:pt idx="117">
                  <c:v>113.8</c:v>
                </c:pt>
                <c:pt idx="118">
                  <c:v>114.1</c:v>
                </c:pt>
                <c:pt idx="119">
                  <c:v>114.3</c:v>
                </c:pt>
                <c:pt idx="120">
                  <c:v>114.6</c:v>
                </c:pt>
                <c:pt idx="121">
                  <c:v>114.9</c:v>
                </c:pt>
              </c:numCache>
            </c:numRef>
          </c:val>
          <c:smooth val="0"/>
        </c:ser>
        <c:axId val="60762077"/>
        <c:axId val="9987782"/>
      </c:lineChart>
      <c:catAx>
        <c:axId val="6076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987782"/>
        <c:crossesAt val="40"/>
        <c:auto val="0"/>
        <c:lblOffset val="100"/>
        <c:tickMarkSkip val="4"/>
        <c:noMultiLvlLbl val="0"/>
      </c:catAx>
      <c:valAx>
        <c:axId val="998778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76207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Taulukko!$CB$3:$CB$130</c:f>
              <c:numCache>
                <c:ptCount val="12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115.4</c:v>
                </c:pt>
                <c:pt idx="118">
                  <c:v>122.3</c:v>
                </c:pt>
                <c:pt idx="119">
                  <c:v>141.6</c:v>
                </c:pt>
                <c:pt idx="120">
                  <c:v>109.4</c:v>
                </c:pt>
                <c:pt idx="121">
                  <c:v>115.4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Taulukko!$CC$3:$CC$130</c:f>
              <c:numCache>
                <c:ptCount val="127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61.9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66.8</c:v>
                </c:pt>
                <c:pt idx="20">
                  <c:v>67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91.4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96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104.5</c:v>
                </c:pt>
                <c:pt idx="71">
                  <c:v>106.5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107.8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112.8</c:v>
                </c:pt>
                <c:pt idx="83">
                  <c:v>109</c:v>
                </c:pt>
                <c:pt idx="84">
                  <c:v>109.7</c:v>
                </c:pt>
                <c:pt idx="85">
                  <c:v>112.6</c:v>
                </c:pt>
                <c:pt idx="86">
                  <c:v>110.7</c:v>
                </c:pt>
                <c:pt idx="87">
                  <c:v>111.1</c:v>
                </c:pt>
                <c:pt idx="88">
                  <c:v>111.9</c:v>
                </c:pt>
                <c:pt idx="89">
                  <c:v>111.6</c:v>
                </c:pt>
                <c:pt idx="90">
                  <c:v>109.5</c:v>
                </c:pt>
                <c:pt idx="91">
                  <c:v>110</c:v>
                </c:pt>
                <c:pt idx="92">
                  <c:v>110.6</c:v>
                </c:pt>
                <c:pt idx="93">
                  <c:v>112</c:v>
                </c:pt>
                <c:pt idx="94">
                  <c:v>113</c:v>
                </c:pt>
                <c:pt idx="95">
                  <c:v>111.9</c:v>
                </c:pt>
                <c:pt idx="96">
                  <c:v>116.2</c:v>
                </c:pt>
                <c:pt idx="97">
                  <c:v>112.8</c:v>
                </c:pt>
                <c:pt idx="98">
                  <c:v>111</c:v>
                </c:pt>
                <c:pt idx="99">
                  <c:v>116.1</c:v>
                </c:pt>
                <c:pt idx="100">
                  <c:v>113.1</c:v>
                </c:pt>
                <c:pt idx="101">
                  <c:v>113.1</c:v>
                </c:pt>
                <c:pt idx="102">
                  <c:v>115.1</c:v>
                </c:pt>
                <c:pt idx="103">
                  <c:v>115.6</c:v>
                </c:pt>
                <c:pt idx="104">
                  <c:v>114.9</c:v>
                </c:pt>
                <c:pt idx="105">
                  <c:v>116.1</c:v>
                </c:pt>
                <c:pt idx="106">
                  <c:v>114.8</c:v>
                </c:pt>
                <c:pt idx="107">
                  <c:v>114.6</c:v>
                </c:pt>
                <c:pt idx="108">
                  <c:v>113.7</c:v>
                </c:pt>
                <c:pt idx="109">
                  <c:v>116.7</c:v>
                </c:pt>
                <c:pt idx="110">
                  <c:v>116.6</c:v>
                </c:pt>
                <c:pt idx="111">
                  <c:v>116.4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</c:v>
                </c:pt>
                <c:pt idx="116">
                  <c:v>121.4</c:v>
                </c:pt>
                <c:pt idx="117">
                  <c:v>120.6</c:v>
                </c:pt>
                <c:pt idx="118">
                  <c:v>123.1</c:v>
                </c:pt>
                <c:pt idx="119">
                  <c:v>125.5</c:v>
                </c:pt>
                <c:pt idx="120">
                  <c:v>123.5</c:v>
                </c:pt>
                <c:pt idx="121">
                  <c:v>124.1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Taulukko!$CD$3:$CD$130</c:f>
              <c:numCache>
                <c:ptCount val="127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59.3</c:v>
                </c:pt>
                <c:pt idx="9">
                  <c:v>59.9</c:v>
                </c:pt>
                <c:pt idx="10">
                  <c:v>60.6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67.6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72.4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78.8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82.5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90</c:v>
                </c:pt>
                <c:pt idx="53">
                  <c:v>90.6</c:v>
                </c:pt>
                <c:pt idx="54">
                  <c:v>91.2</c:v>
                </c:pt>
                <c:pt idx="55">
                  <c:v>91.8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106.3</c:v>
                </c:pt>
                <c:pt idx="76">
                  <c:v>106.8</c:v>
                </c:pt>
                <c:pt idx="77">
                  <c:v>107.3</c:v>
                </c:pt>
                <c:pt idx="78">
                  <c:v>107.9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114</c:v>
                </c:pt>
                <c:pt idx="100">
                  <c:v>114.2</c:v>
                </c:pt>
                <c:pt idx="101">
                  <c:v>114.5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</c:v>
                </c:pt>
                <c:pt idx="115">
                  <c:v>120.7</c:v>
                </c:pt>
                <c:pt idx="116">
                  <c:v>121.3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123.7</c:v>
                </c:pt>
                <c:pt idx="121">
                  <c:v>124</c:v>
                </c:pt>
              </c:numCache>
            </c:numRef>
          </c:val>
          <c:smooth val="0"/>
        </c:ser>
        <c:axId val="66105041"/>
        <c:axId val="58074458"/>
      </c:lineChart>
      <c:catAx>
        <c:axId val="66105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074458"/>
        <c:crossesAt val="40"/>
        <c:auto val="0"/>
        <c:lblOffset val="100"/>
        <c:tickMarkSkip val="4"/>
        <c:noMultiLvlLbl val="0"/>
      </c:catAx>
      <c:valAx>
        <c:axId val="5807445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10504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Taulukko!$CF$3:$CF$130</c:f>
              <c:numCache>
                <c:ptCount val="12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125.5</c:v>
                </c:pt>
                <c:pt idx="120">
                  <c:v>112.6</c:v>
                </c:pt>
                <c:pt idx="121">
                  <c:v>112.9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Taulukko!$CG$3:$CG$130</c:f>
              <c:numCache>
                <c:ptCount val="127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117.8</c:v>
                </c:pt>
                <c:pt idx="109">
                  <c:v>118.5</c:v>
                </c:pt>
                <c:pt idx="110">
                  <c:v>118.8</c:v>
                </c:pt>
                <c:pt idx="111">
                  <c:v>119.1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</c:v>
                </c:pt>
                <c:pt idx="117">
                  <c:v>121.6</c:v>
                </c:pt>
                <c:pt idx="118">
                  <c:v>122.4</c:v>
                </c:pt>
                <c:pt idx="119">
                  <c:v>122.8</c:v>
                </c:pt>
                <c:pt idx="120">
                  <c:v>123</c:v>
                </c:pt>
                <c:pt idx="121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Taulukko!$CH$3:$CH$130</c:f>
              <c:numCache>
                <c:ptCount val="127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112.1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117.2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123</c:v>
                </c:pt>
                <c:pt idx="121">
                  <c:v>123.5</c:v>
                </c:pt>
              </c:numCache>
            </c:numRef>
          </c:val>
          <c:smooth val="0"/>
        </c:ser>
        <c:axId val="52908075"/>
        <c:axId val="6410628"/>
      </c:lineChart>
      <c:catAx>
        <c:axId val="5290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10628"/>
        <c:crossesAt val="40"/>
        <c:auto val="0"/>
        <c:lblOffset val="100"/>
        <c:tickMarkSkip val="4"/>
        <c:noMultiLvlLbl val="0"/>
      </c:catAx>
      <c:valAx>
        <c:axId val="6410628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90807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Taulukko!$CJ$3:$CJ$130</c:f>
              <c:numCache>
                <c:ptCount val="12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132.6</c:v>
                </c:pt>
                <c:pt idx="118">
                  <c:v>127.6</c:v>
                </c:pt>
                <c:pt idx="119">
                  <c:v>151.5</c:v>
                </c:pt>
                <c:pt idx="120">
                  <c:v>123.2</c:v>
                </c:pt>
                <c:pt idx="121">
                  <c:v>128.2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Taulukko!$CK$3:$CK$130</c:f>
              <c:numCache>
                <c:ptCount val="127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51.3</c:v>
                </c:pt>
                <c:pt idx="14">
                  <c:v>52.3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55.5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93.2</c:v>
                </c:pt>
                <c:pt idx="60">
                  <c:v>94.1</c:v>
                </c:pt>
                <c:pt idx="61">
                  <c:v>96.1</c:v>
                </c:pt>
                <c:pt idx="62">
                  <c:v>96.2</c:v>
                </c:pt>
                <c:pt idx="63">
                  <c:v>96.1</c:v>
                </c:pt>
                <c:pt idx="64">
                  <c:v>105.5</c:v>
                </c:pt>
                <c:pt idx="65">
                  <c:v>104.8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102.6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108.2</c:v>
                </c:pt>
                <c:pt idx="83">
                  <c:v>108.6</c:v>
                </c:pt>
                <c:pt idx="84">
                  <c:v>108.1</c:v>
                </c:pt>
                <c:pt idx="85">
                  <c:v>109.4</c:v>
                </c:pt>
                <c:pt idx="86">
                  <c:v>111.4</c:v>
                </c:pt>
                <c:pt idx="87">
                  <c:v>111.5</c:v>
                </c:pt>
                <c:pt idx="88">
                  <c:v>111.9</c:v>
                </c:pt>
                <c:pt idx="89">
                  <c:v>112.5</c:v>
                </c:pt>
                <c:pt idx="90">
                  <c:v>113.6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115.9</c:v>
                </c:pt>
                <c:pt idx="95">
                  <c:v>117.6</c:v>
                </c:pt>
                <c:pt idx="96">
                  <c:v>119.8</c:v>
                </c:pt>
                <c:pt idx="97">
                  <c:v>119</c:v>
                </c:pt>
                <c:pt idx="98">
                  <c:v>118.3</c:v>
                </c:pt>
                <c:pt idx="99">
                  <c:v>119.2</c:v>
                </c:pt>
                <c:pt idx="100">
                  <c:v>120.2</c:v>
                </c:pt>
                <c:pt idx="101">
                  <c:v>121.1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123.1</c:v>
                </c:pt>
                <c:pt idx="106">
                  <c:v>123.5</c:v>
                </c:pt>
                <c:pt idx="107">
                  <c:v>123.9</c:v>
                </c:pt>
                <c:pt idx="108">
                  <c:v>125.6</c:v>
                </c:pt>
                <c:pt idx="109">
                  <c:v>124.9</c:v>
                </c:pt>
                <c:pt idx="110">
                  <c:v>125.7</c:v>
                </c:pt>
                <c:pt idx="111">
                  <c:v>126.7</c:v>
                </c:pt>
                <c:pt idx="112">
                  <c:v>128</c:v>
                </c:pt>
                <c:pt idx="113">
                  <c:v>128.9</c:v>
                </c:pt>
                <c:pt idx="114">
                  <c:v>142.9</c:v>
                </c:pt>
                <c:pt idx="115">
                  <c:v>129.4</c:v>
                </c:pt>
                <c:pt idx="116">
                  <c:v>130.1</c:v>
                </c:pt>
                <c:pt idx="117">
                  <c:v>132.6</c:v>
                </c:pt>
                <c:pt idx="118">
                  <c:v>133.4</c:v>
                </c:pt>
                <c:pt idx="119">
                  <c:v>135</c:v>
                </c:pt>
                <c:pt idx="120">
                  <c:v>133.9</c:v>
                </c:pt>
                <c:pt idx="121">
                  <c:v>135.6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Taulukko!$CL$3:$CL$130</c:f>
              <c:numCache>
                <c:ptCount val="127"/>
                <c:pt idx="0">
                  <c:v>47.1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52.4</c:v>
                </c:pt>
                <c:pt idx="14">
                  <c:v>52.4</c:v>
                </c:pt>
                <c:pt idx="15">
                  <c:v>52.4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71.4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97.1</c:v>
                </c:pt>
                <c:pt idx="64">
                  <c:v>97.7</c:v>
                </c:pt>
                <c:pt idx="65">
                  <c:v>98.5</c:v>
                </c:pt>
                <c:pt idx="66">
                  <c:v>99.1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111.3</c:v>
                </c:pt>
                <c:pt idx="87">
                  <c:v>112.1</c:v>
                </c:pt>
                <c:pt idx="88">
                  <c:v>112.7</c:v>
                </c:pt>
                <c:pt idx="89">
                  <c:v>113.4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119.7</c:v>
                </c:pt>
                <c:pt idx="99">
                  <c:v>120.2</c:v>
                </c:pt>
                <c:pt idx="100">
                  <c:v>120.9</c:v>
                </c:pt>
                <c:pt idx="101">
                  <c:v>121.7</c:v>
                </c:pt>
                <c:pt idx="102">
                  <c:v>122.5</c:v>
                </c:pt>
                <c:pt idx="103">
                  <c:v>123.3</c:v>
                </c:pt>
                <c:pt idx="104">
                  <c:v>123.8</c:v>
                </c:pt>
                <c:pt idx="105">
                  <c:v>124.1</c:v>
                </c:pt>
                <c:pt idx="106">
                  <c:v>124.4</c:v>
                </c:pt>
                <c:pt idx="107">
                  <c:v>125</c:v>
                </c:pt>
                <c:pt idx="108">
                  <c:v>125.6</c:v>
                </c:pt>
                <c:pt idx="109">
                  <c:v>126.1</c:v>
                </c:pt>
                <c:pt idx="110">
                  <c:v>126.7</c:v>
                </c:pt>
                <c:pt idx="111">
                  <c:v>127.5</c:v>
                </c:pt>
                <c:pt idx="112">
                  <c:v>128.4</c:v>
                </c:pt>
                <c:pt idx="113">
                  <c:v>129.2</c:v>
                </c:pt>
                <c:pt idx="114">
                  <c:v>129.9</c:v>
                </c:pt>
                <c:pt idx="115">
                  <c:v>130.6</c:v>
                </c:pt>
                <c:pt idx="116">
                  <c:v>131.5</c:v>
                </c:pt>
                <c:pt idx="117">
                  <c:v>132.7</c:v>
                </c:pt>
                <c:pt idx="118">
                  <c:v>133.9</c:v>
                </c:pt>
                <c:pt idx="119">
                  <c:v>134.8</c:v>
                </c:pt>
                <c:pt idx="120">
                  <c:v>135.4</c:v>
                </c:pt>
                <c:pt idx="121">
                  <c:v>136.2</c:v>
                </c:pt>
              </c:numCache>
            </c:numRef>
          </c:val>
          <c:smooth val="0"/>
        </c:ser>
        <c:axId val="57695653"/>
        <c:axId val="49498830"/>
      </c:lineChart>
      <c:catAx>
        <c:axId val="5769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498830"/>
        <c:crossesAt val="40"/>
        <c:auto val="0"/>
        <c:lblOffset val="100"/>
        <c:tickMarkSkip val="4"/>
        <c:noMultiLvlLbl val="0"/>
      </c:catAx>
      <c:valAx>
        <c:axId val="4949883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69565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Taulukko!$CN$3:$CN$130</c:f>
              <c:numCache>
                <c:ptCount val="12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120.9</c:v>
                </c:pt>
                <c:pt idx="118">
                  <c:v>115</c:v>
                </c:pt>
                <c:pt idx="119">
                  <c:v>128.2</c:v>
                </c:pt>
                <c:pt idx="120">
                  <c:v>114.8</c:v>
                </c:pt>
                <c:pt idx="121">
                  <c:v>113.6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Taulukko!$CO$3:$CO$130</c:f>
              <c:numCache>
                <c:ptCount val="127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79.2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83.5</c:v>
                </c:pt>
                <c:pt idx="25">
                  <c:v>83.6</c:v>
                </c:pt>
                <c:pt idx="26">
                  <c:v>83.7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91.9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93.6</c:v>
                </c:pt>
                <c:pt idx="50">
                  <c:v>94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96.9</c:v>
                </c:pt>
                <c:pt idx="59">
                  <c:v>97.2</c:v>
                </c:pt>
                <c:pt idx="60">
                  <c:v>97.4</c:v>
                </c:pt>
                <c:pt idx="61">
                  <c:v>98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102.4</c:v>
                </c:pt>
                <c:pt idx="72">
                  <c:v>102.3</c:v>
                </c:pt>
                <c:pt idx="73">
                  <c:v>103.7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112.6</c:v>
                </c:pt>
                <c:pt idx="94">
                  <c:v>113.1</c:v>
                </c:pt>
                <c:pt idx="95">
                  <c:v>116.3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119.2</c:v>
                </c:pt>
                <c:pt idx="106">
                  <c:v>119.4</c:v>
                </c:pt>
                <c:pt idx="107">
                  <c:v>121.3</c:v>
                </c:pt>
                <c:pt idx="108">
                  <c:v>120.5</c:v>
                </c:pt>
                <c:pt idx="109">
                  <c:v>121.7</c:v>
                </c:pt>
                <c:pt idx="110">
                  <c:v>121.7</c:v>
                </c:pt>
                <c:pt idx="111">
                  <c:v>122.2</c:v>
                </c:pt>
                <c:pt idx="112">
                  <c:v>122.6</c:v>
                </c:pt>
                <c:pt idx="113">
                  <c:v>122.7</c:v>
                </c:pt>
                <c:pt idx="114">
                  <c:v>124.2</c:v>
                </c:pt>
                <c:pt idx="115">
                  <c:v>124</c:v>
                </c:pt>
                <c:pt idx="116">
                  <c:v>124.4</c:v>
                </c:pt>
                <c:pt idx="117">
                  <c:v>125.2</c:v>
                </c:pt>
                <c:pt idx="118">
                  <c:v>125.6</c:v>
                </c:pt>
                <c:pt idx="119">
                  <c:v>125.5</c:v>
                </c:pt>
                <c:pt idx="120">
                  <c:v>127.4</c:v>
                </c:pt>
                <c:pt idx="121">
                  <c:v>126.7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Taulukko!$CP$3:$CP$130</c:f>
              <c:numCache>
                <c:ptCount val="127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97</c:v>
                </c:pt>
                <c:pt idx="59">
                  <c:v>97.4</c:v>
                </c:pt>
                <c:pt idx="60">
                  <c:v>97.7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118.2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120.3</c:v>
                </c:pt>
                <c:pt idx="108">
                  <c:v>120.8</c:v>
                </c:pt>
                <c:pt idx="109">
                  <c:v>121.3</c:v>
                </c:pt>
                <c:pt idx="110">
                  <c:v>121.8</c:v>
                </c:pt>
                <c:pt idx="111">
                  <c:v>122.2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124.1</c:v>
                </c:pt>
                <c:pt idx="116">
                  <c:v>124.6</c:v>
                </c:pt>
                <c:pt idx="117">
                  <c:v>125.1</c:v>
                </c:pt>
                <c:pt idx="118">
                  <c:v>125.6</c:v>
                </c:pt>
                <c:pt idx="119">
                  <c:v>126.1</c:v>
                </c:pt>
                <c:pt idx="120">
                  <c:v>126.6</c:v>
                </c:pt>
                <c:pt idx="121">
                  <c:v>127.1</c:v>
                </c:pt>
              </c:numCache>
            </c:numRef>
          </c:val>
          <c:smooth val="0"/>
        </c:ser>
        <c:axId val="42836287"/>
        <c:axId val="49982264"/>
      </c:lineChart>
      <c:catAx>
        <c:axId val="42836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982264"/>
        <c:crossesAt val="40"/>
        <c:auto val="0"/>
        <c:lblOffset val="100"/>
        <c:tickMarkSkip val="4"/>
        <c:noMultiLvlLbl val="0"/>
      </c:catAx>
      <c:valAx>
        <c:axId val="4998226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83628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Taulukko!$CR$3:$CR$130</c:f>
              <c:numCache>
                <c:ptCount val="12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108.8</c:v>
                </c:pt>
                <c:pt idx="118">
                  <c:v>109.4</c:v>
                </c:pt>
                <c:pt idx="119">
                  <c:v>120.3</c:v>
                </c:pt>
                <c:pt idx="120">
                  <c:v>108.7</c:v>
                </c:pt>
                <c:pt idx="12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Taulukko!$CS$3:$CS$130</c:f>
              <c:numCache>
                <c:ptCount val="127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112.9</c:v>
                </c:pt>
                <c:pt idx="106">
                  <c:v>111.9</c:v>
                </c:pt>
                <c:pt idx="107">
                  <c:v>112.4</c:v>
                </c:pt>
                <c:pt idx="108">
                  <c:v>113.7</c:v>
                </c:pt>
                <c:pt idx="109">
                  <c:v>113.5</c:v>
                </c:pt>
                <c:pt idx="110">
                  <c:v>114.4</c:v>
                </c:pt>
                <c:pt idx="111">
                  <c:v>114.1</c:v>
                </c:pt>
                <c:pt idx="112">
                  <c:v>113.9</c:v>
                </c:pt>
                <c:pt idx="113">
                  <c:v>127.5</c:v>
                </c:pt>
                <c:pt idx="114">
                  <c:v>114.8</c:v>
                </c:pt>
                <c:pt idx="115">
                  <c:v>115.1</c:v>
                </c:pt>
                <c:pt idx="116">
                  <c:v>115.9</c:v>
                </c:pt>
                <c:pt idx="117">
                  <c:v>115.8</c:v>
                </c:pt>
                <c:pt idx="118">
                  <c:v>116.7</c:v>
                </c:pt>
                <c:pt idx="119">
                  <c:v>117.1</c:v>
                </c:pt>
                <c:pt idx="120">
                  <c:v>116.6</c:v>
                </c:pt>
                <c:pt idx="121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Taulukko!$CT$3:$CT$130</c:f>
              <c:numCache>
                <c:ptCount val="127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104.5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110.8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112.6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114.1</c:v>
                </c:pt>
                <c:pt idx="112">
                  <c:v>114.3</c:v>
                </c:pt>
                <c:pt idx="113">
                  <c:v>114.6</c:v>
                </c:pt>
                <c:pt idx="114">
                  <c:v>114.9</c:v>
                </c:pt>
                <c:pt idx="115">
                  <c:v>115.3</c:v>
                </c:pt>
                <c:pt idx="116">
                  <c:v>115.6</c:v>
                </c:pt>
                <c:pt idx="117">
                  <c:v>116</c:v>
                </c:pt>
                <c:pt idx="118">
                  <c:v>116.3</c:v>
                </c:pt>
                <c:pt idx="119">
                  <c:v>116.6</c:v>
                </c:pt>
                <c:pt idx="120">
                  <c:v>116.9</c:v>
                </c:pt>
                <c:pt idx="121">
                  <c:v>117.2</c:v>
                </c:pt>
              </c:numCache>
            </c:numRef>
          </c:val>
          <c:smooth val="0"/>
        </c:ser>
        <c:axId val="47187193"/>
        <c:axId val="22031554"/>
      </c:lineChart>
      <c:catAx>
        <c:axId val="47187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031554"/>
        <c:crossesAt val="40"/>
        <c:auto val="0"/>
        <c:lblOffset val="100"/>
        <c:tickMarkSkip val="4"/>
        <c:noMultiLvlLbl val="0"/>
      </c:catAx>
      <c:valAx>
        <c:axId val="2203155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18719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Taulukko!$CV$3:$CV$130</c:f>
              <c:numCache>
                <c:ptCount val="12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111.7</c:v>
                </c:pt>
                <c:pt idx="118">
                  <c:v>106.1</c:v>
                </c:pt>
                <c:pt idx="119">
                  <c:v>116.4</c:v>
                </c:pt>
                <c:pt idx="120">
                  <c:v>111.2</c:v>
                </c:pt>
                <c:pt idx="121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Taulukko!$CW$3:$CW$130</c:f>
              <c:numCache>
                <c:ptCount val="127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90.1</c:v>
                </c:pt>
                <c:pt idx="4">
                  <c:v>89.7</c:v>
                </c:pt>
                <c:pt idx="5">
                  <c:v>100.8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84.9</c:v>
                </c:pt>
                <c:pt idx="12">
                  <c:v>69.7</c:v>
                </c:pt>
                <c:pt idx="13">
                  <c:v>71.8</c:v>
                </c:pt>
                <c:pt idx="14">
                  <c:v>73.2</c:v>
                </c:pt>
                <c:pt idx="15">
                  <c:v>74.3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80.9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83.9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91.5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95.1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101.8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112.2</c:v>
                </c:pt>
                <c:pt idx="104">
                  <c:v>112.7</c:v>
                </c:pt>
                <c:pt idx="105">
                  <c:v>112.6</c:v>
                </c:pt>
                <c:pt idx="106">
                  <c:v>113.1</c:v>
                </c:pt>
                <c:pt idx="107">
                  <c:v>112.5</c:v>
                </c:pt>
                <c:pt idx="108">
                  <c:v>113</c:v>
                </c:pt>
                <c:pt idx="109">
                  <c:v>112.6</c:v>
                </c:pt>
                <c:pt idx="110">
                  <c:v>112.8</c:v>
                </c:pt>
                <c:pt idx="111">
                  <c:v>113.2</c:v>
                </c:pt>
                <c:pt idx="112">
                  <c:v>113</c:v>
                </c:pt>
                <c:pt idx="113">
                  <c:v>113.2</c:v>
                </c:pt>
                <c:pt idx="114">
                  <c:v>113.7</c:v>
                </c:pt>
                <c:pt idx="115">
                  <c:v>114.2</c:v>
                </c:pt>
                <c:pt idx="116">
                  <c:v>114.6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116.8</c:v>
                </c:pt>
                <c:pt idx="121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Taulukko!$CX$3:$CX$130</c:f>
              <c:numCache>
                <c:ptCount val="127"/>
                <c:pt idx="0">
                  <c:v>91.9</c:v>
                </c:pt>
                <c:pt idx="1">
                  <c:v>91.3</c:v>
                </c:pt>
                <c:pt idx="2">
                  <c:v>90.7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91.8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103.3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112.6</c:v>
                </c:pt>
                <c:pt idx="106">
                  <c:v>112.7</c:v>
                </c:pt>
                <c:pt idx="107">
                  <c:v>112.7</c:v>
                </c:pt>
                <c:pt idx="108">
                  <c:v>112.7</c:v>
                </c:pt>
                <c:pt idx="109">
                  <c:v>112.8</c:v>
                </c:pt>
                <c:pt idx="110">
                  <c:v>112.8</c:v>
                </c:pt>
                <c:pt idx="111">
                  <c:v>113</c:v>
                </c:pt>
                <c:pt idx="112">
                  <c:v>113.1</c:v>
                </c:pt>
                <c:pt idx="113">
                  <c:v>113.3</c:v>
                </c:pt>
                <c:pt idx="114">
                  <c:v>113.7</c:v>
                </c:pt>
                <c:pt idx="115">
                  <c:v>114.1</c:v>
                </c:pt>
                <c:pt idx="116">
                  <c:v>114.6</c:v>
                </c:pt>
                <c:pt idx="117">
                  <c:v>115</c:v>
                </c:pt>
                <c:pt idx="118">
                  <c:v>115.5</c:v>
                </c:pt>
                <c:pt idx="119">
                  <c:v>116.1</c:v>
                </c:pt>
                <c:pt idx="120">
                  <c:v>116.7</c:v>
                </c:pt>
                <c:pt idx="121">
                  <c:v>117.3</c:v>
                </c:pt>
              </c:numCache>
            </c:numRef>
          </c:val>
          <c:smooth val="0"/>
        </c:ser>
        <c:axId val="64066259"/>
        <c:axId val="39725420"/>
      </c:lineChart>
      <c:catAx>
        <c:axId val="6406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725420"/>
        <c:crossesAt val="40"/>
        <c:auto val="0"/>
        <c:lblOffset val="100"/>
        <c:tickMarkSkip val="4"/>
        <c:noMultiLvlLbl val="0"/>
      </c:catAx>
      <c:valAx>
        <c:axId val="3972542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06625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Taulukko!$L$3:$L$130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108.4</c:v>
                </c:pt>
                <c:pt idx="118">
                  <c:v>106.6</c:v>
                </c:pt>
                <c:pt idx="119">
                  <c:v>118.9</c:v>
                </c:pt>
                <c:pt idx="120">
                  <c:v>106.2</c:v>
                </c:pt>
                <c:pt idx="121">
                  <c:v>107.5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Taulukko!$M$3:$M$130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95</c:v>
                </c:pt>
                <c:pt idx="40">
                  <c:v>90.5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93.4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95.2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97.2</c:v>
                </c:pt>
                <c:pt idx="61">
                  <c:v>99.2</c:v>
                </c:pt>
                <c:pt idx="62">
                  <c:v>99.1</c:v>
                </c:pt>
                <c:pt idx="63">
                  <c:v>98.1</c:v>
                </c:pt>
                <c:pt idx="64">
                  <c:v>98.4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104</c:v>
                </c:pt>
                <c:pt idx="76">
                  <c:v>105.3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104.7</c:v>
                </c:pt>
                <c:pt idx="81">
                  <c:v>106.5</c:v>
                </c:pt>
                <c:pt idx="82">
                  <c:v>107.1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108.2</c:v>
                </c:pt>
                <c:pt idx="87">
                  <c:v>106.2</c:v>
                </c:pt>
                <c:pt idx="88">
                  <c:v>109</c:v>
                </c:pt>
                <c:pt idx="89">
                  <c:v>105.2</c:v>
                </c:pt>
                <c:pt idx="90">
                  <c:v>107.5</c:v>
                </c:pt>
                <c:pt idx="91">
                  <c:v>108.7</c:v>
                </c:pt>
                <c:pt idx="92">
                  <c:v>108.1</c:v>
                </c:pt>
                <c:pt idx="93">
                  <c:v>108.5</c:v>
                </c:pt>
                <c:pt idx="94">
                  <c:v>110.3</c:v>
                </c:pt>
                <c:pt idx="95">
                  <c:v>110.4</c:v>
                </c:pt>
                <c:pt idx="96">
                  <c:v>112</c:v>
                </c:pt>
                <c:pt idx="97">
                  <c:v>110.7</c:v>
                </c:pt>
                <c:pt idx="98">
                  <c:v>108</c:v>
                </c:pt>
                <c:pt idx="99">
                  <c:v>112.1</c:v>
                </c:pt>
                <c:pt idx="100">
                  <c:v>112</c:v>
                </c:pt>
                <c:pt idx="101">
                  <c:v>111</c:v>
                </c:pt>
                <c:pt idx="102">
                  <c:v>111.4</c:v>
                </c:pt>
                <c:pt idx="103">
                  <c:v>112.5</c:v>
                </c:pt>
                <c:pt idx="104">
                  <c:v>111.7</c:v>
                </c:pt>
                <c:pt idx="105">
                  <c:v>113.8</c:v>
                </c:pt>
                <c:pt idx="106">
                  <c:v>111.2</c:v>
                </c:pt>
                <c:pt idx="107">
                  <c:v>111.1</c:v>
                </c:pt>
                <c:pt idx="108">
                  <c:v>114.2</c:v>
                </c:pt>
                <c:pt idx="109">
                  <c:v>112.4</c:v>
                </c:pt>
                <c:pt idx="110">
                  <c:v>113.2</c:v>
                </c:pt>
                <c:pt idx="111">
                  <c:v>113.7</c:v>
                </c:pt>
                <c:pt idx="112">
                  <c:v>111.3</c:v>
                </c:pt>
                <c:pt idx="113">
                  <c:v>114.3</c:v>
                </c:pt>
                <c:pt idx="114">
                  <c:v>115.1</c:v>
                </c:pt>
                <c:pt idx="115">
                  <c:v>112.3</c:v>
                </c:pt>
                <c:pt idx="116">
                  <c:v>115.1</c:v>
                </c:pt>
                <c:pt idx="117">
                  <c:v>114.2</c:v>
                </c:pt>
                <c:pt idx="118">
                  <c:v>113.8</c:v>
                </c:pt>
                <c:pt idx="119">
                  <c:v>117.1</c:v>
                </c:pt>
                <c:pt idx="120">
                  <c:v>113.2</c:v>
                </c:pt>
                <c:pt idx="121">
                  <c:v>115.2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Taulukko!$N$3:$N$130</c:f>
              <c:numCache>
                <c:ptCount val="127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93.2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107.4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110.7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112.4</c:v>
                </c:pt>
                <c:pt idx="106">
                  <c:v>112.3</c:v>
                </c:pt>
                <c:pt idx="107">
                  <c:v>112.4</c:v>
                </c:pt>
                <c:pt idx="108">
                  <c:v>112.8</c:v>
                </c:pt>
                <c:pt idx="109">
                  <c:v>113.1</c:v>
                </c:pt>
                <c:pt idx="110">
                  <c:v>113.2</c:v>
                </c:pt>
                <c:pt idx="111">
                  <c:v>113.2</c:v>
                </c:pt>
                <c:pt idx="112">
                  <c:v>113.3</c:v>
                </c:pt>
                <c:pt idx="113">
                  <c:v>113.7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</c:v>
                </c:pt>
                <c:pt idx="120">
                  <c:v>115.1</c:v>
                </c:pt>
                <c:pt idx="121">
                  <c:v>115.2</c:v>
                </c:pt>
              </c:numCache>
            </c:numRef>
          </c:val>
          <c:smooth val="0"/>
        </c:ser>
        <c:axId val="22781175"/>
        <c:axId val="3703984"/>
      </c:lineChart>
      <c:catAx>
        <c:axId val="2278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03984"/>
        <c:crossesAt val="40"/>
        <c:auto val="0"/>
        <c:lblOffset val="100"/>
        <c:tickMarkSkip val="4"/>
        <c:noMultiLvlLbl val="0"/>
      </c:catAx>
      <c:valAx>
        <c:axId val="370398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78117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Taulukko!$P$3:$P$130</c:f>
              <c:numCache>
                <c:ptCount val="12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123.2</c:v>
                </c:pt>
                <c:pt idx="118">
                  <c:v>118.8</c:v>
                </c:pt>
                <c:pt idx="119">
                  <c:v>138</c:v>
                </c:pt>
                <c:pt idx="120">
                  <c:v>115</c:v>
                </c:pt>
                <c:pt idx="121">
                  <c:v>116.2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Taulukko!$Q$3:$Q$130</c:f>
              <c:numCache>
                <c:ptCount val="127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61.7</c:v>
                </c:pt>
                <c:pt idx="4">
                  <c:v>61.9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70.2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74.7</c:v>
                </c:pt>
                <c:pt idx="24">
                  <c:v>75.3</c:v>
                </c:pt>
                <c:pt idx="25">
                  <c:v>75.1</c:v>
                </c:pt>
                <c:pt idx="26">
                  <c:v>76.5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83.7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79.6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88.8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90.9</c:v>
                </c:pt>
                <c:pt idx="46">
                  <c:v>91.5</c:v>
                </c:pt>
                <c:pt idx="47">
                  <c:v>91.8</c:v>
                </c:pt>
                <c:pt idx="48">
                  <c:v>79.4</c:v>
                </c:pt>
                <c:pt idx="49">
                  <c:v>92.3</c:v>
                </c:pt>
                <c:pt idx="50">
                  <c:v>93.3</c:v>
                </c:pt>
                <c:pt idx="51">
                  <c:v>93.9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98.3</c:v>
                </c:pt>
                <c:pt idx="58">
                  <c:v>97.8</c:v>
                </c:pt>
                <c:pt idx="59">
                  <c:v>97.9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102.4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104.3</c:v>
                </c:pt>
                <c:pt idx="73">
                  <c:v>105.7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106.8</c:v>
                </c:pt>
                <c:pt idx="78">
                  <c:v>107</c:v>
                </c:pt>
                <c:pt idx="79">
                  <c:v>107.9</c:v>
                </c:pt>
                <c:pt idx="80">
                  <c:v>107</c:v>
                </c:pt>
                <c:pt idx="81">
                  <c:v>107.1</c:v>
                </c:pt>
                <c:pt idx="82">
                  <c:v>107.3</c:v>
                </c:pt>
                <c:pt idx="83">
                  <c:v>106.9</c:v>
                </c:pt>
                <c:pt idx="84">
                  <c:v>108.3</c:v>
                </c:pt>
                <c:pt idx="85">
                  <c:v>109.3</c:v>
                </c:pt>
                <c:pt idx="86">
                  <c:v>111.6</c:v>
                </c:pt>
                <c:pt idx="87">
                  <c:v>111</c:v>
                </c:pt>
                <c:pt idx="88">
                  <c:v>111.7</c:v>
                </c:pt>
                <c:pt idx="89">
                  <c:v>111.4</c:v>
                </c:pt>
                <c:pt idx="90">
                  <c:v>112.7</c:v>
                </c:pt>
                <c:pt idx="91">
                  <c:v>112.5</c:v>
                </c:pt>
                <c:pt idx="92">
                  <c:v>112.9</c:v>
                </c:pt>
                <c:pt idx="93">
                  <c:v>112.7</c:v>
                </c:pt>
                <c:pt idx="94">
                  <c:v>114.6</c:v>
                </c:pt>
                <c:pt idx="95">
                  <c:v>115.5</c:v>
                </c:pt>
                <c:pt idx="96">
                  <c:v>116.3</c:v>
                </c:pt>
                <c:pt idx="97">
                  <c:v>114.6</c:v>
                </c:pt>
                <c:pt idx="98">
                  <c:v>114.2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117.6</c:v>
                </c:pt>
                <c:pt idx="103">
                  <c:v>119</c:v>
                </c:pt>
                <c:pt idx="104">
                  <c:v>119.3</c:v>
                </c:pt>
                <c:pt idx="105">
                  <c:v>119.8</c:v>
                </c:pt>
                <c:pt idx="106">
                  <c:v>119.1</c:v>
                </c:pt>
                <c:pt idx="107">
                  <c:v>120</c:v>
                </c:pt>
                <c:pt idx="108">
                  <c:v>120.6</c:v>
                </c:pt>
                <c:pt idx="109">
                  <c:v>121.5</c:v>
                </c:pt>
                <c:pt idx="110">
                  <c:v>121.3</c:v>
                </c:pt>
                <c:pt idx="111">
                  <c:v>122.5</c:v>
                </c:pt>
                <c:pt idx="112">
                  <c:v>123.1</c:v>
                </c:pt>
                <c:pt idx="113">
                  <c:v>124.1</c:v>
                </c:pt>
                <c:pt idx="114">
                  <c:v>124</c:v>
                </c:pt>
                <c:pt idx="115">
                  <c:v>123.5</c:v>
                </c:pt>
                <c:pt idx="116">
                  <c:v>124</c:v>
                </c:pt>
                <c:pt idx="117">
                  <c:v>125.2</c:v>
                </c:pt>
                <c:pt idx="118">
                  <c:v>125.7</c:v>
                </c:pt>
                <c:pt idx="119">
                  <c:v>126.7</c:v>
                </c:pt>
                <c:pt idx="120">
                  <c:v>126.6</c:v>
                </c:pt>
                <c:pt idx="121">
                  <c:v>127.7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Taulukko!$R$3:$R$130</c:f>
              <c:numCache>
                <c:ptCount val="127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66.9</c:v>
                </c:pt>
                <c:pt idx="12">
                  <c:v>67.7</c:v>
                </c:pt>
                <c:pt idx="13">
                  <c:v>68.2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74.4</c:v>
                </c:pt>
                <c:pt idx="24">
                  <c:v>75</c:v>
                </c:pt>
                <c:pt idx="25">
                  <c:v>75.6</c:v>
                </c:pt>
                <c:pt idx="26">
                  <c:v>76.5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87.6</c:v>
                </c:pt>
                <c:pt idx="39">
                  <c:v>88.3</c:v>
                </c:pt>
                <c:pt idx="40">
                  <c:v>88.6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91.3</c:v>
                </c:pt>
                <c:pt idx="47">
                  <c:v>91.6</c:v>
                </c:pt>
                <c:pt idx="48">
                  <c:v>92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97.6</c:v>
                </c:pt>
                <c:pt idx="59">
                  <c:v>97.5</c:v>
                </c:pt>
                <c:pt idx="60">
                  <c:v>97.5</c:v>
                </c:pt>
                <c:pt idx="61">
                  <c:v>97.5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103.2</c:v>
                </c:pt>
                <c:pt idx="72">
                  <c:v>104.1</c:v>
                </c:pt>
                <c:pt idx="73">
                  <c:v>104.9</c:v>
                </c:pt>
                <c:pt idx="74">
                  <c:v>105.4</c:v>
                </c:pt>
                <c:pt idx="75">
                  <c:v>105.5</c:v>
                </c:pt>
                <c:pt idx="76">
                  <c:v>105.7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108.3</c:v>
                </c:pt>
                <c:pt idx="85">
                  <c:v>109.4</c:v>
                </c:pt>
                <c:pt idx="86">
                  <c:v>110.4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112.1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114.9</c:v>
                </c:pt>
                <c:pt idx="96">
                  <c:v>115.1</c:v>
                </c:pt>
                <c:pt idx="97">
                  <c:v>114.9</c:v>
                </c:pt>
                <c:pt idx="98">
                  <c:v>114.8</c:v>
                </c:pt>
                <c:pt idx="99">
                  <c:v>115.4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119</c:v>
                </c:pt>
                <c:pt idx="105">
                  <c:v>119.3</c:v>
                </c:pt>
                <c:pt idx="106">
                  <c:v>119.5</c:v>
                </c:pt>
                <c:pt idx="107">
                  <c:v>119.9</c:v>
                </c:pt>
                <c:pt idx="108">
                  <c:v>120.5</c:v>
                </c:pt>
                <c:pt idx="109">
                  <c:v>121</c:v>
                </c:pt>
                <c:pt idx="110">
                  <c:v>121.5</c:v>
                </c:pt>
                <c:pt idx="111">
                  <c:v>122.1</c:v>
                </c:pt>
                <c:pt idx="112">
                  <c:v>122.8</c:v>
                </c:pt>
                <c:pt idx="113">
                  <c:v>123.4</c:v>
                </c:pt>
                <c:pt idx="114">
                  <c:v>123.6</c:v>
                </c:pt>
                <c:pt idx="115">
                  <c:v>123.7</c:v>
                </c:pt>
                <c:pt idx="116">
                  <c:v>124.1</c:v>
                </c:pt>
                <c:pt idx="117">
                  <c:v>124.8</c:v>
                </c:pt>
                <c:pt idx="118">
                  <c:v>125.5</c:v>
                </c:pt>
                <c:pt idx="119">
                  <c:v>126.2</c:v>
                </c:pt>
                <c:pt idx="120">
                  <c:v>126.7</c:v>
                </c:pt>
                <c:pt idx="121">
                  <c:v>127.1</c:v>
                </c:pt>
              </c:numCache>
            </c:numRef>
          </c:val>
          <c:smooth val="0"/>
        </c:ser>
        <c:axId val="33335857"/>
        <c:axId val="31587258"/>
      </c:lineChart>
      <c:catAx>
        <c:axId val="33335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587258"/>
        <c:crossesAt val="40"/>
        <c:auto val="0"/>
        <c:lblOffset val="100"/>
        <c:tickMarkSkip val="4"/>
        <c:noMultiLvlLbl val="0"/>
      </c:catAx>
      <c:valAx>
        <c:axId val="3158725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33585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Taulukko!$T$3:$T$130</c:f>
              <c:numCache>
                <c:ptCount val="12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91</c:v>
                </c:pt>
                <c:pt idx="121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Taulukko!$U$3:$U$130</c:f>
              <c:numCache>
                <c:ptCount val="127"/>
                <c:pt idx="0">
                  <c:v>79.8</c:v>
                </c:pt>
                <c:pt idx="1">
                  <c:v>80.5</c:v>
                </c:pt>
                <c:pt idx="2">
                  <c:v>81.3</c:v>
                </c:pt>
                <c:pt idx="3">
                  <c:v>82.1</c:v>
                </c:pt>
                <c:pt idx="4">
                  <c:v>83</c:v>
                </c:pt>
                <c:pt idx="5">
                  <c:v>83.6</c:v>
                </c:pt>
                <c:pt idx="6">
                  <c:v>84.2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</c:v>
                </c:pt>
                <c:pt idx="12">
                  <c:v>88.7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88.4</c:v>
                </c:pt>
                <c:pt idx="17">
                  <c:v>88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88.2</c:v>
                </c:pt>
                <c:pt idx="24">
                  <c:v>87.7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89.8</c:v>
                </c:pt>
                <c:pt idx="29">
                  <c:v>90.5</c:v>
                </c:pt>
                <c:pt idx="30">
                  <c:v>91.8</c:v>
                </c:pt>
                <c:pt idx="31">
                  <c:v>91.9</c:v>
                </c:pt>
                <c:pt idx="32">
                  <c:v>93.1</c:v>
                </c:pt>
                <c:pt idx="33">
                  <c:v>93.3</c:v>
                </c:pt>
                <c:pt idx="34">
                  <c:v>92.4</c:v>
                </c:pt>
                <c:pt idx="35">
                  <c:v>95.5</c:v>
                </c:pt>
                <c:pt idx="36">
                  <c:v>94.9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96.8</c:v>
                </c:pt>
                <c:pt idx="41">
                  <c:v>98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99</c:v>
                </c:pt>
                <c:pt idx="47">
                  <c:v>98.6</c:v>
                </c:pt>
                <c:pt idx="48">
                  <c:v>100</c:v>
                </c:pt>
                <c:pt idx="49">
                  <c:v>99.8</c:v>
                </c:pt>
                <c:pt idx="50">
                  <c:v>98.7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100.4</c:v>
                </c:pt>
                <c:pt idx="56">
                  <c:v>99.7</c:v>
                </c:pt>
                <c:pt idx="57">
                  <c:v>99.8</c:v>
                </c:pt>
                <c:pt idx="58">
                  <c:v>97.8</c:v>
                </c:pt>
                <c:pt idx="59">
                  <c:v>98.6</c:v>
                </c:pt>
                <c:pt idx="60">
                  <c:v>99.8</c:v>
                </c:pt>
                <c:pt idx="61">
                  <c:v>97.8</c:v>
                </c:pt>
                <c:pt idx="62">
                  <c:v>99.4</c:v>
                </c:pt>
                <c:pt idx="63">
                  <c:v>101.2</c:v>
                </c:pt>
                <c:pt idx="64">
                  <c:v>99.7</c:v>
                </c:pt>
                <c:pt idx="65">
                  <c:v>99.9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98.8</c:v>
                </c:pt>
                <c:pt idx="70">
                  <c:v>100.8</c:v>
                </c:pt>
                <c:pt idx="71">
                  <c:v>100.7</c:v>
                </c:pt>
                <c:pt idx="72">
                  <c:v>106.2</c:v>
                </c:pt>
                <c:pt idx="73">
                  <c:v>104.9</c:v>
                </c:pt>
                <c:pt idx="74">
                  <c:v>103.3</c:v>
                </c:pt>
                <c:pt idx="75">
                  <c:v>100.5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101.1</c:v>
                </c:pt>
                <c:pt idx="82">
                  <c:v>100.6</c:v>
                </c:pt>
                <c:pt idx="83">
                  <c:v>99.5</c:v>
                </c:pt>
                <c:pt idx="84">
                  <c:v>99.2</c:v>
                </c:pt>
                <c:pt idx="85">
                  <c:v>100.5</c:v>
                </c:pt>
                <c:pt idx="86">
                  <c:v>100.3</c:v>
                </c:pt>
                <c:pt idx="87">
                  <c:v>100</c:v>
                </c:pt>
                <c:pt idx="88">
                  <c:v>101.7</c:v>
                </c:pt>
                <c:pt idx="89">
                  <c:v>99.7</c:v>
                </c:pt>
                <c:pt idx="90">
                  <c:v>99.5</c:v>
                </c:pt>
                <c:pt idx="91">
                  <c:v>101.7</c:v>
                </c:pt>
                <c:pt idx="92">
                  <c:v>103</c:v>
                </c:pt>
                <c:pt idx="93">
                  <c:v>103.3</c:v>
                </c:pt>
                <c:pt idx="94">
                  <c:v>102.8</c:v>
                </c:pt>
                <c:pt idx="95">
                  <c:v>102.9</c:v>
                </c:pt>
                <c:pt idx="96">
                  <c:v>102.9</c:v>
                </c:pt>
                <c:pt idx="97">
                  <c:v>102.7</c:v>
                </c:pt>
                <c:pt idx="98">
                  <c:v>103.6</c:v>
                </c:pt>
                <c:pt idx="99">
                  <c:v>103.5</c:v>
                </c:pt>
                <c:pt idx="100">
                  <c:v>104.6</c:v>
                </c:pt>
                <c:pt idx="101">
                  <c:v>105.1</c:v>
                </c:pt>
                <c:pt idx="102">
                  <c:v>104.4</c:v>
                </c:pt>
                <c:pt idx="103">
                  <c:v>105.1</c:v>
                </c:pt>
                <c:pt idx="104">
                  <c:v>102.5</c:v>
                </c:pt>
                <c:pt idx="105">
                  <c:v>102.2</c:v>
                </c:pt>
                <c:pt idx="106">
                  <c:v>100.8</c:v>
                </c:pt>
                <c:pt idx="107">
                  <c:v>101.7</c:v>
                </c:pt>
                <c:pt idx="108">
                  <c:v>100.6</c:v>
                </c:pt>
                <c:pt idx="109">
                  <c:v>102.4</c:v>
                </c:pt>
                <c:pt idx="110">
                  <c:v>101.3</c:v>
                </c:pt>
                <c:pt idx="111">
                  <c:v>101.2</c:v>
                </c:pt>
                <c:pt idx="112">
                  <c:v>99.3</c:v>
                </c:pt>
                <c:pt idx="113">
                  <c:v>99.9</c:v>
                </c:pt>
                <c:pt idx="114">
                  <c:v>100.6</c:v>
                </c:pt>
                <c:pt idx="115">
                  <c:v>99</c:v>
                </c:pt>
                <c:pt idx="116">
                  <c:v>99.6</c:v>
                </c:pt>
                <c:pt idx="117">
                  <c:v>99.4</c:v>
                </c:pt>
                <c:pt idx="118">
                  <c:v>100.5</c:v>
                </c:pt>
                <c:pt idx="119">
                  <c:v>99.8</c:v>
                </c:pt>
                <c:pt idx="120">
                  <c:v>100</c:v>
                </c:pt>
                <c:pt idx="121">
                  <c:v>98.5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Taulukko!$V$3:$V$130</c:f>
              <c:numCache>
                <c:ptCount val="127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86.1</c:v>
                </c:pt>
                <c:pt idx="10">
                  <c:v>86.9</c:v>
                </c:pt>
                <c:pt idx="11">
                  <c:v>87.5</c:v>
                </c:pt>
                <c:pt idx="12">
                  <c:v>88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95.1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99.5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100.1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99.2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100.1</c:v>
                </c:pt>
                <c:pt idx="82">
                  <c:v>100.1</c:v>
                </c:pt>
                <c:pt idx="83">
                  <c:v>100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103.7</c:v>
                </c:pt>
                <c:pt idx="99">
                  <c:v>104</c:v>
                </c:pt>
                <c:pt idx="100">
                  <c:v>104.4</c:v>
                </c:pt>
                <c:pt idx="101">
                  <c:v>104.6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102.5</c:v>
                </c:pt>
                <c:pt idx="106">
                  <c:v>102</c:v>
                </c:pt>
                <c:pt idx="107">
                  <c:v>101.7</c:v>
                </c:pt>
                <c:pt idx="108">
                  <c:v>101.6</c:v>
                </c:pt>
                <c:pt idx="109">
                  <c:v>101.6</c:v>
                </c:pt>
                <c:pt idx="110">
                  <c:v>101.4</c:v>
                </c:pt>
                <c:pt idx="111">
                  <c:v>100.9</c:v>
                </c:pt>
                <c:pt idx="112">
                  <c:v>100.5</c:v>
                </c:pt>
                <c:pt idx="113">
                  <c:v>100.2</c:v>
                </c:pt>
                <c:pt idx="114">
                  <c:v>100.1</c:v>
                </c:pt>
                <c:pt idx="115">
                  <c:v>99.9</c:v>
                </c:pt>
                <c:pt idx="116">
                  <c:v>99.8</c:v>
                </c:pt>
                <c:pt idx="117">
                  <c:v>99.9</c:v>
                </c:pt>
                <c:pt idx="118">
                  <c:v>100</c:v>
                </c:pt>
                <c:pt idx="119">
                  <c:v>99.9</c:v>
                </c:pt>
                <c:pt idx="120">
                  <c:v>99.6</c:v>
                </c:pt>
                <c:pt idx="121">
                  <c:v>99.2</c:v>
                </c:pt>
              </c:numCache>
            </c:numRef>
          </c:val>
          <c:smooth val="0"/>
        </c:ser>
        <c:axId val="15849867"/>
        <c:axId val="8431076"/>
      </c:lineChart>
      <c:catAx>
        <c:axId val="15849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431076"/>
        <c:crossesAt val="40"/>
        <c:auto val="0"/>
        <c:lblOffset val="100"/>
        <c:tickMarkSkip val="4"/>
        <c:noMultiLvlLbl val="0"/>
      </c:catAx>
      <c:valAx>
        <c:axId val="843107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84986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Taulukko!$X$3:$X$130</c:f>
              <c:numCache>
                <c:ptCount val="12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120.5</c:v>
                </c:pt>
                <c:pt idx="118">
                  <c:v>116.9</c:v>
                </c:pt>
                <c:pt idx="119">
                  <c:v>141.2</c:v>
                </c:pt>
                <c:pt idx="120">
                  <c:v>121.6</c:v>
                </c:pt>
                <c:pt idx="121">
                  <c:v>119.9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Taulukko!$Y$3:$Y$130</c:f>
              <c:numCache>
                <c:ptCount val="127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82.9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92.7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93.3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96.7</c:v>
                </c:pt>
                <c:pt idx="62">
                  <c:v>97.5</c:v>
                </c:pt>
                <c:pt idx="63">
                  <c:v>97.8</c:v>
                </c:pt>
                <c:pt idx="64">
                  <c:v>99.5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108.5</c:v>
                </c:pt>
                <c:pt idx="74">
                  <c:v>108.9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110.9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113.7</c:v>
                </c:pt>
                <c:pt idx="88">
                  <c:v>114.3</c:v>
                </c:pt>
                <c:pt idx="89">
                  <c:v>114.1</c:v>
                </c:pt>
                <c:pt idx="90">
                  <c:v>114.6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118.9</c:v>
                </c:pt>
                <c:pt idx="98">
                  <c:v>119.1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122.4</c:v>
                </c:pt>
                <c:pt idx="104">
                  <c:v>123.1</c:v>
                </c:pt>
                <c:pt idx="105">
                  <c:v>123</c:v>
                </c:pt>
                <c:pt idx="106">
                  <c:v>122.6</c:v>
                </c:pt>
                <c:pt idx="107">
                  <c:v>122.3</c:v>
                </c:pt>
                <c:pt idx="108">
                  <c:v>123.9</c:v>
                </c:pt>
                <c:pt idx="109">
                  <c:v>125</c:v>
                </c:pt>
                <c:pt idx="110">
                  <c:v>124.6</c:v>
                </c:pt>
                <c:pt idx="111">
                  <c:v>124.3</c:v>
                </c:pt>
                <c:pt idx="112">
                  <c:v>124.4</c:v>
                </c:pt>
                <c:pt idx="113">
                  <c:v>126.2</c:v>
                </c:pt>
                <c:pt idx="114">
                  <c:v>126.5</c:v>
                </c:pt>
                <c:pt idx="115">
                  <c:v>126.1</c:v>
                </c:pt>
                <c:pt idx="116">
                  <c:v>126.4</c:v>
                </c:pt>
                <c:pt idx="117">
                  <c:v>127</c:v>
                </c:pt>
                <c:pt idx="118">
                  <c:v>127.4</c:v>
                </c:pt>
                <c:pt idx="119">
                  <c:v>128.2</c:v>
                </c:pt>
                <c:pt idx="120">
                  <c:v>127.3</c:v>
                </c:pt>
                <c:pt idx="121">
                  <c:v>127.2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Taulukko!$Z$3:$Z$130</c:f>
              <c:numCache>
                <c:ptCount val="127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86.3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110.6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119.4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</c:v>
                </c:pt>
                <c:pt idx="107">
                  <c:v>123.3</c:v>
                </c:pt>
                <c:pt idx="108">
                  <c:v>123.8</c:v>
                </c:pt>
                <c:pt idx="109">
                  <c:v>124.2</c:v>
                </c:pt>
                <c:pt idx="110">
                  <c:v>124.5</c:v>
                </c:pt>
                <c:pt idx="111">
                  <c:v>124.8</c:v>
                </c:pt>
                <c:pt idx="112">
                  <c:v>125.2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126.6</c:v>
                </c:pt>
                <c:pt idx="117">
                  <c:v>126.9</c:v>
                </c:pt>
                <c:pt idx="118">
                  <c:v>127.2</c:v>
                </c:pt>
                <c:pt idx="119">
                  <c:v>127.4</c:v>
                </c:pt>
                <c:pt idx="120">
                  <c:v>127.5</c:v>
                </c:pt>
                <c:pt idx="121">
                  <c:v>127.6</c:v>
                </c:pt>
              </c:numCache>
            </c:numRef>
          </c:val>
          <c:smooth val="0"/>
        </c:ser>
        <c:axId val="8770821"/>
        <c:axId val="11828526"/>
      </c:lineChart>
      <c:catAx>
        <c:axId val="8770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828526"/>
        <c:crossesAt val="40"/>
        <c:auto val="0"/>
        <c:lblOffset val="100"/>
        <c:tickMarkSkip val="4"/>
        <c:noMultiLvlLbl val="0"/>
      </c:catAx>
      <c:valAx>
        <c:axId val="1182852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77082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Taulukko!$AB$3:$AB$130</c:f>
              <c:numCache>
                <c:ptCount val="12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99.1</c:v>
                </c:pt>
                <c:pt idx="119">
                  <c:v>102.8</c:v>
                </c:pt>
                <c:pt idx="120">
                  <c:v>99.4</c:v>
                </c:pt>
                <c:pt idx="121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Taulukko!$AC$3:$AC$130</c:f>
              <c:numCache>
                <c:ptCount val="127"/>
                <c:pt idx="0">
                  <c:v>74.7</c:v>
                </c:pt>
                <c:pt idx="1">
                  <c:v>75.1</c:v>
                </c:pt>
                <c:pt idx="2">
                  <c:v>72.8</c:v>
                </c:pt>
                <c:pt idx="3">
                  <c:v>75.9</c:v>
                </c:pt>
                <c:pt idx="4">
                  <c:v>77.1</c:v>
                </c:pt>
                <c:pt idx="5">
                  <c:v>78.8</c:v>
                </c:pt>
                <c:pt idx="6">
                  <c:v>70.5</c:v>
                </c:pt>
                <c:pt idx="7">
                  <c:v>78.3</c:v>
                </c:pt>
                <c:pt idx="8">
                  <c:v>79.3</c:v>
                </c:pt>
                <c:pt idx="9">
                  <c:v>79.3</c:v>
                </c:pt>
                <c:pt idx="10">
                  <c:v>78.9</c:v>
                </c:pt>
                <c:pt idx="11">
                  <c:v>79.6</c:v>
                </c:pt>
                <c:pt idx="12">
                  <c:v>81.1</c:v>
                </c:pt>
                <c:pt idx="13">
                  <c:v>80.9</c:v>
                </c:pt>
                <c:pt idx="14">
                  <c:v>83.7</c:v>
                </c:pt>
                <c:pt idx="15">
                  <c:v>74.2</c:v>
                </c:pt>
                <c:pt idx="16">
                  <c:v>82</c:v>
                </c:pt>
                <c:pt idx="17">
                  <c:v>81.2</c:v>
                </c:pt>
                <c:pt idx="18">
                  <c:v>82.1</c:v>
                </c:pt>
                <c:pt idx="19">
                  <c:v>82</c:v>
                </c:pt>
                <c:pt idx="20">
                  <c:v>83.3</c:v>
                </c:pt>
                <c:pt idx="21">
                  <c:v>85.2</c:v>
                </c:pt>
                <c:pt idx="22">
                  <c:v>85.4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84.3</c:v>
                </c:pt>
                <c:pt idx="27">
                  <c:v>84.6</c:v>
                </c:pt>
                <c:pt idx="28">
                  <c:v>84.8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88.4</c:v>
                </c:pt>
                <c:pt idx="37">
                  <c:v>89.4</c:v>
                </c:pt>
                <c:pt idx="38">
                  <c:v>88.9</c:v>
                </c:pt>
                <c:pt idx="39">
                  <c:v>94.5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93.1</c:v>
                </c:pt>
                <c:pt idx="44">
                  <c:v>94.7</c:v>
                </c:pt>
                <c:pt idx="45">
                  <c:v>93.7</c:v>
                </c:pt>
                <c:pt idx="46">
                  <c:v>96.3</c:v>
                </c:pt>
                <c:pt idx="47">
                  <c:v>96.1</c:v>
                </c:pt>
                <c:pt idx="48">
                  <c:v>98</c:v>
                </c:pt>
                <c:pt idx="49">
                  <c:v>94.9</c:v>
                </c:pt>
                <c:pt idx="50">
                  <c:v>99.3</c:v>
                </c:pt>
                <c:pt idx="51">
                  <c:v>95.4</c:v>
                </c:pt>
                <c:pt idx="52">
                  <c:v>97.3</c:v>
                </c:pt>
                <c:pt idx="53">
                  <c:v>95.2</c:v>
                </c:pt>
                <c:pt idx="54">
                  <c:v>95.3</c:v>
                </c:pt>
                <c:pt idx="55">
                  <c:v>90.6</c:v>
                </c:pt>
                <c:pt idx="56">
                  <c:v>93.2</c:v>
                </c:pt>
                <c:pt idx="57">
                  <c:v>94.3</c:v>
                </c:pt>
                <c:pt idx="58">
                  <c:v>93.5</c:v>
                </c:pt>
                <c:pt idx="59">
                  <c:v>94.4</c:v>
                </c:pt>
                <c:pt idx="60">
                  <c:v>96.1</c:v>
                </c:pt>
                <c:pt idx="61">
                  <c:v>98.2</c:v>
                </c:pt>
                <c:pt idx="62">
                  <c:v>97.7</c:v>
                </c:pt>
                <c:pt idx="63">
                  <c:v>99.7</c:v>
                </c:pt>
                <c:pt idx="64">
                  <c:v>97.5</c:v>
                </c:pt>
                <c:pt idx="65">
                  <c:v>99.7</c:v>
                </c:pt>
                <c:pt idx="66">
                  <c:v>99.7</c:v>
                </c:pt>
                <c:pt idx="67">
                  <c:v>101</c:v>
                </c:pt>
                <c:pt idx="68">
                  <c:v>103.6</c:v>
                </c:pt>
                <c:pt idx="69">
                  <c:v>101.3</c:v>
                </c:pt>
                <c:pt idx="70">
                  <c:v>103.3</c:v>
                </c:pt>
                <c:pt idx="71">
                  <c:v>103.5</c:v>
                </c:pt>
                <c:pt idx="72">
                  <c:v>105</c:v>
                </c:pt>
                <c:pt idx="73">
                  <c:v>106.5</c:v>
                </c:pt>
                <c:pt idx="74">
                  <c:v>104.2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105</c:v>
                </c:pt>
                <c:pt idx="79">
                  <c:v>107.9</c:v>
                </c:pt>
                <c:pt idx="80">
                  <c:v>104.5</c:v>
                </c:pt>
                <c:pt idx="81">
                  <c:v>104.5</c:v>
                </c:pt>
                <c:pt idx="82">
                  <c:v>104.8</c:v>
                </c:pt>
                <c:pt idx="83">
                  <c:v>105.6</c:v>
                </c:pt>
                <c:pt idx="84">
                  <c:v>104.2</c:v>
                </c:pt>
                <c:pt idx="85">
                  <c:v>103.7</c:v>
                </c:pt>
                <c:pt idx="86">
                  <c:v>103.7</c:v>
                </c:pt>
                <c:pt idx="87">
                  <c:v>105.6</c:v>
                </c:pt>
                <c:pt idx="88">
                  <c:v>105.5</c:v>
                </c:pt>
                <c:pt idx="89">
                  <c:v>102.7</c:v>
                </c:pt>
                <c:pt idx="90">
                  <c:v>103.4</c:v>
                </c:pt>
                <c:pt idx="91">
                  <c:v>102.4</c:v>
                </c:pt>
                <c:pt idx="92">
                  <c:v>103</c:v>
                </c:pt>
                <c:pt idx="93">
                  <c:v>104.5</c:v>
                </c:pt>
                <c:pt idx="94">
                  <c:v>102.1</c:v>
                </c:pt>
                <c:pt idx="95">
                  <c:v>111.1</c:v>
                </c:pt>
                <c:pt idx="96">
                  <c:v>103.4</c:v>
                </c:pt>
                <c:pt idx="97">
                  <c:v>105</c:v>
                </c:pt>
                <c:pt idx="98">
                  <c:v>105.3</c:v>
                </c:pt>
                <c:pt idx="99">
                  <c:v>103.2</c:v>
                </c:pt>
                <c:pt idx="100">
                  <c:v>104.2</c:v>
                </c:pt>
                <c:pt idx="101">
                  <c:v>105.3</c:v>
                </c:pt>
                <c:pt idx="102">
                  <c:v>104.4</c:v>
                </c:pt>
                <c:pt idx="103">
                  <c:v>104.6</c:v>
                </c:pt>
                <c:pt idx="104">
                  <c:v>104.7</c:v>
                </c:pt>
                <c:pt idx="105">
                  <c:v>105.4</c:v>
                </c:pt>
                <c:pt idx="106">
                  <c:v>107</c:v>
                </c:pt>
                <c:pt idx="107">
                  <c:v>104.8</c:v>
                </c:pt>
                <c:pt idx="108">
                  <c:v>105.4</c:v>
                </c:pt>
                <c:pt idx="109">
                  <c:v>105.6</c:v>
                </c:pt>
                <c:pt idx="110">
                  <c:v>106.5</c:v>
                </c:pt>
                <c:pt idx="111">
                  <c:v>105.4</c:v>
                </c:pt>
                <c:pt idx="112">
                  <c:v>105.9</c:v>
                </c:pt>
                <c:pt idx="113">
                  <c:v>107.3</c:v>
                </c:pt>
                <c:pt idx="114">
                  <c:v>107.3</c:v>
                </c:pt>
                <c:pt idx="115">
                  <c:v>107.5</c:v>
                </c:pt>
                <c:pt idx="116">
                  <c:v>106.5</c:v>
                </c:pt>
                <c:pt idx="117">
                  <c:v>106.4</c:v>
                </c:pt>
                <c:pt idx="118">
                  <c:v>106</c:v>
                </c:pt>
                <c:pt idx="119">
                  <c:v>107.2</c:v>
                </c:pt>
                <c:pt idx="120">
                  <c:v>106.3</c:v>
                </c:pt>
                <c:pt idx="121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Taulukko!$AD$3:$AD$130</c:f>
              <c:numCache>
                <c:ptCount val="127"/>
                <c:pt idx="0">
                  <c:v>74.1</c:v>
                </c:pt>
                <c:pt idx="1">
                  <c:v>74.5</c:v>
                </c:pt>
                <c:pt idx="2">
                  <c:v>75</c:v>
                </c:pt>
                <c:pt idx="3">
                  <c:v>75.7</c:v>
                </c:pt>
                <c:pt idx="4">
                  <c:v>76.5</c:v>
                </c:pt>
                <c:pt idx="5">
                  <c:v>77.2</c:v>
                </c:pt>
                <c:pt idx="6">
                  <c:v>77.7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81.7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84.4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85.8</c:v>
                </c:pt>
                <c:pt idx="30">
                  <c:v>86.3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95.2</c:v>
                </c:pt>
                <c:pt idx="47">
                  <c:v>95.7</c:v>
                </c:pt>
                <c:pt idx="48">
                  <c:v>96</c:v>
                </c:pt>
                <c:pt idx="49">
                  <c:v>96.2</c:v>
                </c:pt>
                <c:pt idx="50">
                  <c:v>96.3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104.6</c:v>
                </c:pt>
                <c:pt idx="75">
                  <c:v>104.7</c:v>
                </c:pt>
                <c:pt idx="76">
                  <c:v>105.1</c:v>
                </c:pt>
                <c:pt idx="77">
                  <c:v>105.4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104.2</c:v>
                </c:pt>
                <c:pt idx="87">
                  <c:v>104.2</c:v>
                </c:pt>
                <c:pt idx="88">
                  <c:v>104</c:v>
                </c:pt>
                <c:pt idx="89">
                  <c:v>103.7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103.3</c:v>
                </c:pt>
                <c:pt idx="95">
                  <c:v>103.5</c:v>
                </c:pt>
                <c:pt idx="96">
                  <c:v>103.7</c:v>
                </c:pt>
                <c:pt idx="97">
                  <c:v>104</c:v>
                </c:pt>
                <c:pt idx="98">
                  <c:v>104.1</c:v>
                </c:pt>
                <c:pt idx="99">
                  <c:v>104.1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105.1</c:v>
                </c:pt>
                <c:pt idx="106">
                  <c:v>105.3</c:v>
                </c:pt>
                <c:pt idx="107">
                  <c:v>105.4</c:v>
                </c:pt>
                <c:pt idx="108">
                  <c:v>105.5</c:v>
                </c:pt>
                <c:pt idx="109">
                  <c:v>105.6</c:v>
                </c:pt>
                <c:pt idx="110">
                  <c:v>105.8</c:v>
                </c:pt>
                <c:pt idx="111">
                  <c:v>105.9</c:v>
                </c:pt>
                <c:pt idx="112">
                  <c:v>106.1</c:v>
                </c:pt>
                <c:pt idx="113">
                  <c:v>106.4</c:v>
                </c:pt>
                <c:pt idx="114">
                  <c:v>106.5</c:v>
                </c:pt>
                <c:pt idx="115">
                  <c:v>106.6</c:v>
                </c:pt>
                <c:pt idx="116">
                  <c:v>106.5</c:v>
                </c:pt>
                <c:pt idx="117">
                  <c:v>106.4</c:v>
                </c:pt>
                <c:pt idx="118">
                  <c:v>106.4</c:v>
                </c:pt>
                <c:pt idx="119">
                  <c:v>106.4</c:v>
                </c:pt>
                <c:pt idx="120">
                  <c:v>106.3</c:v>
                </c:pt>
                <c:pt idx="121">
                  <c:v>106.3</c:v>
                </c:pt>
              </c:numCache>
            </c:numRef>
          </c:val>
          <c:smooth val="0"/>
        </c:ser>
        <c:axId val="39347871"/>
        <c:axId val="18586520"/>
      </c:lineChart>
      <c:catAx>
        <c:axId val="39347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8586520"/>
        <c:crossesAt val="40"/>
        <c:auto val="0"/>
        <c:lblOffset val="100"/>
        <c:tickMarkSkip val="4"/>
        <c:noMultiLvlLbl val="0"/>
      </c:catAx>
      <c:valAx>
        <c:axId val="1858652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34787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Taulukko!$AF$3:$AF$130</c:f>
              <c:numCache>
                <c:ptCount val="12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124.1</c:v>
                </c:pt>
                <c:pt idx="118">
                  <c:v>125.7</c:v>
                </c:pt>
                <c:pt idx="119">
                  <c:v>138.9</c:v>
                </c:pt>
                <c:pt idx="120">
                  <c:v>129.8</c:v>
                </c:pt>
                <c:pt idx="121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Taulukko!$AG$3:$AG$130</c:f>
              <c:numCache>
                <c:ptCount val="127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114.3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118.3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120.8</c:v>
                </c:pt>
                <c:pt idx="97">
                  <c:v>121.5</c:v>
                </c:pt>
                <c:pt idx="98">
                  <c:v>120.9</c:v>
                </c:pt>
                <c:pt idx="99">
                  <c:v>122.7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124.4</c:v>
                </c:pt>
                <c:pt idx="108">
                  <c:v>126.1</c:v>
                </c:pt>
                <c:pt idx="109">
                  <c:v>126.5</c:v>
                </c:pt>
                <c:pt idx="110">
                  <c:v>127.6</c:v>
                </c:pt>
                <c:pt idx="111">
                  <c:v>127.9</c:v>
                </c:pt>
                <c:pt idx="112">
                  <c:v>128.4</c:v>
                </c:pt>
                <c:pt idx="113">
                  <c:v>129.3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135.6</c:v>
                </c:pt>
                <c:pt idx="121">
                  <c:v>135.7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Taulukko!$AH$3:$AH$130</c:f>
              <c:numCache>
                <c:ptCount val="127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117.1</c:v>
                </c:pt>
                <c:pt idx="86">
                  <c:v>117.5</c:v>
                </c:pt>
                <c:pt idx="87">
                  <c:v>117.9</c:v>
                </c:pt>
                <c:pt idx="88">
                  <c:v>118.4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121.7</c:v>
                </c:pt>
                <c:pt idx="99">
                  <c:v>122.2</c:v>
                </c:pt>
                <c:pt idx="100">
                  <c:v>122.6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125.4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128</c:v>
                </c:pt>
                <c:pt idx="112">
                  <c:v>128.7</c:v>
                </c:pt>
                <c:pt idx="113">
                  <c:v>129.4</c:v>
                </c:pt>
                <c:pt idx="114">
                  <c:v>130.2</c:v>
                </c:pt>
                <c:pt idx="115">
                  <c:v>130.9</c:v>
                </c:pt>
                <c:pt idx="116">
                  <c:v>131.7</c:v>
                </c:pt>
                <c:pt idx="117">
                  <c:v>132.6</c:v>
                </c:pt>
                <c:pt idx="118">
                  <c:v>133.5</c:v>
                </c:pt>
                <c:pt idx="119">
                  <c:v>134.4</c:v>
                </c:pt>
                <c:pt idx="120">
                  <c:v>135.2</c:v>
                </c:pt>
                <c:pt idx="121">
                  <c:v>135.9</c:v>
                </c:pt>
              </c:numCache>
            </c:numRef>
          </c:val>
          <c:smooth val="0"/>
        </c:ser>
        <c:axId val="33060953"/>
        <c:axId val="29113122"/>
      </c:lineChart>
      <c:catAx>
        <c:axId val="3306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113122"/>
        <c:crossesAt val="40"/>
        <c:auto val="0"/>
        <c:lblOffset val="100"/>
        <c:tickMarkSkip val="4"/>
        <c:noMultiLvlLbl val="0"/>
      </c:catAx>
      <c:valAx>
        <c:axId val="2911312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06095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Taulukko!$AJ$3:$AJ$130</c:f>
              <c:numCache>
                <c:ptCount val="12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122.5</c:v>
                </c:pt>
                <c:pt idx="118">
                  <c:v>117.7</c:v>
                </c:pt>
                <c:pt idx="119">
                  <c:v>135.5</c:v>
                </c:pt>
                <c:pt idx="120">
                  <c:v>118.6</c:v>
                </c:pt>
                <c:pt idx="121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Taulukko!$AK$3:$AK$130</c:f>
              <c:numCache>
                <c:ptCount val="127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87.6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85.4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99.3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103.1</c:v>
                </c:pt>
                <c:pt idx="73">
                  <c:v>102.9</c:v>
                </c:pt>
                <c:pt idx="74">
                  <c:v>101.9</c:v>
                </c:pt>
                <c:pt idx="75">
                  <c:v>103.5</c:v>
                </c:pt>
                <c:pt idx="76">
                  <c:v>103.5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105.3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119.3</c:v>
                </c:pt>
                <c:pt idx="109">
                  <c:v>119.6</c:v>
                </c:pt>
                <c:pt idx="110">
                  <c:v>121.3</c:v>
                </c:pt>
                <c:pt idx="111">
                  <c:v>121.9</c:v>
                </c:pt>
                <c:pt idx="112">
                  <c:v>121.8</c:v>
                </c:pt>
                <c:pt idx="113">
                  <c:v>122.8</c:v>
                </c:pt>
                <c:pt idx="114">
                  <c:v>123.9</c:v>
                </c:pt>
                <c:pt idx="115">
                  <c:v>124</c:v>
                </c:pt>
                <c:pt idx="116">
                  <c:v>125</c:v>
                </c:pt>
                <c:pt idx="117">
                  <c:v>125.4</c:v>
                </c:pt>
                <c:pt idx="118">
                  <c:v>126.4</c:v>
                </c:pt>
                <c:pt idx="119">
                  <c:v>128.3</c:v>
                </c:pt>
                <c:pt idx="120">
                  <c:v>128.8</c:v>
                </c:pt>
                <c:pt idx="121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Taulukko!$AL$3:$AL$130</c:f>
              <c:numCache>
                <c:ptCount val="127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85.5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105.8</c:v>
                </c:pt>
                <c:pt idx="81">
                  <c:v>106.3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118.9</c:v>
                </c:pt>
                <c:pt idx="107">
                  <c:v>119.4</c:v>
                </c:pt>
                <c:pt idx="108">
                  <c:v>119.8</c:v>
                </c:pt>
                <c:pt idx="109">
                  <c:v>120.3</c:v>
                </c:pt>
                <c:pt idx="110">
                  <c:v>120.9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124.3</c:v>
                </c:pt>
                <c:pt idx="116">
                  <c:v>125</c:v>
                </c:pt>
                <c:pt idx="117">
                  <c:v>125.9</c:v>
                </c:pt>
                <c:pt idx="118">
                  <c:v>126.8</c:v>
                </c:pt>
                <c:pt idx="119">
                  <c:v>127.7</c:v>
                </c:pt>
                <c:pt idx="120">
                  <c:v>128.7</c:v>
                </c:pt>
                <c:pt idx="121">
                  <c:v>129.7</c:v>
                </c:pt>
              </c:numCache>
            </c:numRef>
          </c:val>
          <c:smooth val="0"/>
        </c:ser>
        <c:axId val="60691507"/>
        <c:axId val="9352652"/>
      </c:lineChart>
      <c:catAx>
        <c:axId val="60691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9352652"/>
        <c:crossesAt val="60"/>
        <c:auto val="0"/>
        <c:lblOffset val="100"/>
        <c:tickMarkSkip val="4"/>
        <c:noMultiLvlLbl val="0"/>
      </c:catAx>
      <c:valAx>
        <c:axId val="9352652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69150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263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262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2"/>
  <sheetViews>
    <sheetView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29" sqref="C129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6" t="s">
        <v>207</v>
      </c>
      <c r="B3" s="86" t="s">
        <v>208</v>
      </c>
      <c r="C3" s="85"/>
      <c r="D3" s="85">
        <v>61.8</v>
      </c>
      <c r="E3" s="85">
        <v>67.3</v>
      </c>
      <c r="F3" s="85">
        <v>67</v>
      </c>
      <c r="G3" s="85"/>
      <c r="H3" s="85">
        <v>63.3</v>
      </c>
      <c r="I3" s="85">
        <v>70.8</v>
      </c>
      <c r="J3" s="85">
        <v>70.9</v>
      </c>
      <c r="K3" s="85"/>
      <c r="L3" s="85">
        <v>66.7</v>
      </c>
      <c r="M3" s="85">
        <v>70.6</v>
      </c>
      <c r="N3" s="85">
        <v>71.4</v>
      </c>
      <c r="O3" s="85"/>
      <c r="P3" s="85">
        <v>52.5</v>
      </c>
      <c r="Q3" s="85">
        <v>59.2</v>
      </c>
      <c r="R3" s="85">
        <v>59.4</v>
      </c>
      <c r="S3" s="85"/>
      <c r="T3" s="85">
        <v>74.4</v>
      </c>
      <c r="U3" s="85">
        <v>79.7</v>
      </c>
      <c r="V3" s="85">
        <v>80</v>
      </c>
      <c r="W3" s="85"/>
      <c r="X3" s="85">
        <v>70.8</v>
      </c>
      <c r="Y3" s="85">
        <v>74.3</v>
      </c>
      <c r="Z3" s="85">
        <v>74.5</v>
      </c>
      <c r="AA3" s="85"/>
      <c r="AB3" s="85">
        <v>69.6</v>
      </c>
      <c r="AC3" s="85">
        <v>74.7</v>
      </c>
      <c r="AD3" s="85">
        <v>74.3</v>
      </c>
      <c r="AE3" s="85"/>
      <c r="AF3" s="85">
        <v>55.6</v>
      </c>
      <c r="AG3" s="85">
        <v>59.6</v>
      </c>
      <c r="AH3" s="85">
        <v>59.5</v>
      </c>
      <c r="AI3" s="85"/>
      <c r="AJ3" s="85">
        <v>86.4</v>
      </c>
      <c r="AK3" s="85">
        <v>91</v>
      </c>
      <c r="AL3" s="85">
        <v>91.2</v>
      </c>
      <c r="AM3" s="85"/>
      <c r="AN3" s="85">
        <v>44.5</v>
      </c>
      <c r="AO3" s="85">
        <v>49.5</v>
      </c>
      <c r="AP3" s="85">
        <v>49.8</v>
      </c>
      <c r="AQ3" s="85"/>
      <c r="AR3" s="85">
        <v>39.2</v>
      </c>
      <c r="AS3" s="85">
        <v>41.7</v>
      </c>
      <c r="AT3" s="85">
        <v>41.9</v>
      </c>
      <c r="AU3" s="85"/>
      <c r="AV3" s="85">
        <v>69.6</v>
      </c>
      <c r="AW3" s="85">
        <v>73.7</v>
      </c>
      <c r="AX3" s="85">
        <v>74</v>
      </c>
      <c r="AY3" s="85"/>
      <c r="AZ3" s="85">
        <v>52.7</v>
      </c>
      <c r="BA3" s="85">
        <v>55.8</v>
      </c>
      <c r="BB3" s="85">
        <v>55.8</v>
      </c>
      <c r="BC3" s="85"/>
      <c r="BD3" s="85">
        <v>43.9</v>
      </c>
      <c r="BE3" s="85">
        <v>44.8</v>
      </c>
      <c r="BF3" s="85">
        <v>45</v>
      </c>
      <c r="BG3" s="85"/>
      <c r="BH3" s="85">
        <v>53.1</v>
      </c>
      <c r="BI3" s="85">
        <v>59.2</v>
      </c>
      <c r="BJ3" s="85">
        <v>59.2</v>
      </c>
      <c r="BK3" s="85"/>
      <c r="BL3" s="85">
        <v>43</v>
      </c>
      <c r="BM3" s="85">
        <v>46.1</v>
      </c>
      <c r="BN3" s="85">
        <v>45.9</v>
      </c>
      <c r="BO3" s="85"/>
      <c r="BP3" s="85">
        <v>22</v>
      </c>
      <c r="BQ3" s="85">
        <v>24.2</v>
      </c>
      <c r="BR3" s="85">
        <v>24.6</v>
      </c>
      <c r="BS3" s="85"/>
      <c r="BT3" s="85">
        <v>51.5</v>
      </c>
      <c r="BU3" s="85">
        <v>51.1</v>
      </c>
      <c r="BV3" s="85">
        <v>51.3</v>
      </c>
      <c r="BW3" s="85"/>
      <c r="BX3" s="85">
        <v>78.1</v>
      </c>
      <c r="BY3" s="85">
        <v>87.6</v>
      </c>
      <c r="BZ3" s="85">
        <v>85.7</v>
      </c>
      <c r="CA3" s="85"/>
      <c r="CB3" s="85">
        <v>48.5</v>
      </c>
      <c r="CC3" s="85">
        <v>53.8</v>
      </c>
      <c r="CD3" s="85">
        <v>54.4</v>
      </c>
      <c r="CE3" s="85"/>
      <c r="CF3" s="85">
        <v>67</v>
      </c>
      <c r="CG3" s="85">
        <v>73.6</v>
      </c>
      <c r="CH3" s="85">
        <v>73.7</v>
      </c>
      <c r="CI3" s="85"/>
      <c r="CJ3" s="85">
        <v>41.9</v>
      </c>
      <c r="CK3" s="85">
        <v>46.4</v>
      </c>
      <c r="CL3" s="85">
        <v>47.1</v>
      </c>
      <c r="CM3" s="85"/>
      <c r="CN3" s="85">
        <v>67.6</v>
      </c>
      <c r="CO3" s="85">
        <v>75.8</v>
      </c>
      <c r="CP3" s="85">
        <v>75.9</v>
      </c>
      <c r="CQ3" s="85"/>
      <c r="CR3" s="85">
        <v>69.1</v>
      </c>
      <c r="CS3" s="85">
        <v>72.8</v>
      </c>
      <c r="CT3" s="85">
        <v>72.9</v>
      </c>
      <c r="CU3" s="85"/>
      <c r="CV3" s="85">
        <v>84.5</v>
      </c>
      <c r="CW3" s="85">
        <v>91.4</v>
      </c>
      <c r="CX3" s="85">
        <v>91.8</v>
      </c>
      <c r="CY3" s="87" t="s">
        <v>209</v>
      </c>
      <c r="CZ3" s="86" t="s">
        <v>210</v>
      </c>
      <c r="DA3" s="86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67.3</v>
      </c>
      <c r="H4" s="62">
        <v>67.1</v>
      </c>
      <c r="I4" s="62">
        <v>71.6</v>
      </c>
      <c r="J4" s="62">
        <v>71.3</v>
      </c>
      <c r="K4" s="62"/>
      <c r="L4" s="62">
        <v>66.1</v>
      </c>
      <c r="M4" s="62">
        <v>72</v>
      </c>
      <c r="N4" s="62">
        <v>72.1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80.4</v>
      </c>
      <c r="V4" s="62">
        <v>80.7</v>
      </c>
      <c r="W4" s="62"/>
      <c r="X4" s="62">
        <v>76.1</v>
      </c>
      <c r="Y4" s="62">
        <v>75</v>
      </c>
      <c r="Z4" s="62">
        <v>74.9</v>
      </c>
      <c r="AA4" s="62"/>
      <c r="AB4" s="62">
        <v>63.8</v>
      </c>
      <c r="AC4" s="62">
        <v>75.2</v>
      </c>
      <c r="AD4" s="62">
        <v>74.7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45.7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46.5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51.7</v>
      </c>
      <c r="BV4" s="62">
        <v>52</v>
      </c>
      <c r="BW4" s="62"/>
      <c r="BX4" s="62">
        <v>80.1</v>
      </c>
      <c r="BY4" s="62">
        <v>84.8</v>
      </c>
      <c r="BZ4" s="62">
        <v>84.4</v>
      </c>
      <c r="CA4" s="62"/>
      <c r="CB4" s="62">
        <v>51.7</v>
      </c>
      <c r="CC4" s="62">
        <v>55.8</v>
      </c>
      <c r="CD4" s="62">
        <v>55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47.3</v>
      </c>
      <c r="CL4" s="62">
        <v>47.5</v>
      </c>
      <c r="CM4" s="62"/>
      <c r="CN4" s="62">
        <v>69.3</v>
      </c>
      <c r="CO4" s="62">
        <v>76.4</v>
      </c>
      <c r="CP4" s="62">
        <v>76.3</v>
      </c>
      <c r="CQ4" s="62"/>
      <c r="CR4" s="62">
        <v>71.1</v>
      </c>
      <c r="CS4" s="62">
        <v>73.2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6" t="s">
        <v>214</v>
      </c>
      <c r="DA4" s="86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73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81.3</v>
      </c>
      <c r="V5" s="62">
        <v>81.5</v>
      </c>
      <c r="W5" s="62"/>
      <c r="X5" s="62">
        <v>75.1</v>
      </c>
      <c r="Y5" s="62">
        <v>75.3</v>
      </c>
      <c r="Z5" s="62">
        <v>75.3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46.3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46.7</v>
      </c>
      <c r="BO5" s="62"/>
      <c r="BP5" s="62">
        <v>25.8</v>
      </c>
      <c r="BQ5" s="62">
        <v>25.7</v>
      </c>
      <c r="BR5" s="62">
        <v>25.8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82.8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46.9</v>
      </c>
      <c r="CL5" s="62">
        <v>47.7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6" t="s">
        <v>218</v>
      </c>
      <c r="DA5" s="86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71.9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61.7</v>
      </c>
      <c r="R6" s="62">
        <v>61.6</v>
      </c>
      <c r="S6" s="62"/>
      <c r="T6" s="62">
        <v>81.6</v>
      </c>
      <c r="U6" s="62">
        <v>82</v>
      </c>
      <c r="V6" s="62">
        <v>82.2</v>
      </c>
      <c r="W6" s="62"/>
      <c r="X6" s="62">
        <v>78.5</v>
      </c>
      <c r="Y6" s="62">
        <v>75.7</v>
      </c>
      <c r="Z6" s="62">
        <v>75.7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60.9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74.9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47.2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53.5</v>
      </c>
      <c r="BV6" s="62">
        <v>53.6</v>
      </c>
      <c r="BW6" s="62"/>
      <c r="BX6" s="62">
        <v>80.5</v>
      </c>
      <c r="BY6" s="62">
        <v>84.1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82.8</v>
      </c>
      <c r="V7" s="62">
        <v>83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48.1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47.8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82.4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62.6</v>
      </c>
      <c r="R8" s="62">
        <v>62.8</v>
      </c>
      <c r="S8" s="62"/>
      <c r="T8" s="62">
        <v>93.3</v>
      </c>
      <c r="U8" s="62">
        <v>83.6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77.2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76.2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86.2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48.4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84.2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84.6</v>
      </c>
      <c r="BZ9" s="62">
        <v>84.5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48.9</v>
      </c>
      <c r="CM9" s="62"/>
      <c r="CN9" s="62">
        <v>72.9</v>
      </c>
      <c r="CO9" s="62">
        <v>75.5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</v>
      </c>
      <c r="V10" s="62">
        <v>84.9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78.3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85.5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76.1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78.6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60.5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86.8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50.2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90.2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70.2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75.2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85.4</v>
      </c>
      <c r="V12" s="62">
        <v>86.1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79.3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87.6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51.2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</v>
      </c>
      <c r="BZ12" s="62">
        <v>86.1</v>
      </c>
      <c r="CA12" s="62"/>
      <c r="CB12" s="62">
        <v>57.3</v>
      </c>
      <c r="CC12" s="62">
        <v>59.4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50.9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75.9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86.8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78.9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78.5</v>
      </c>
      <c r="AX13" s="62">
        <v>78.4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52.1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67.4</v>
      </c>
      <c r="R14" s="62">
        <v>67</v>
      </c>
      <c r="S14" s="62"/>
      <c r="T14" s="62">
        <v>85.9</v>
      </c>
      <c r="U14" s="62">
        <v>87</v>
      </c>
      <c r="V14" s="62">
        <v>87.5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79.5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53.3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31.8</v>
      </c>
      <c r="BR14" s="62">
        <v>32.5</v>
      </c>
      <c r="BS14" s="62"/>
      <c r="BT14" s="62">
        <v>56.3</v>
      </c>
      <c r="BU14" s="62">
        <v>59.2</v>
      </c>
      <c r="BV14" s="62">
        <v>59.3</v>
      </c>
      <c r="BW14" s="62"/>
      <c r="BX14" s="62">
        <v>85.5</v>
      </c>
      <c r="BY14" s="62">
        <v>87</v>
      </c>
      <c r="BZ14" s="62">
        <v>87.5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52.1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83.3</v>
      </c>
      <c r="CY14" s="20" t="s">
        <v>234</v>
      </c>
    </row>
    <row r="15" spans="1:103" s="4" customFormat="1" ht="12.75">
      <c r="A15" s="86" t="s">
        <v>235</v>
      </c>
      <c r="B15" s="86" t="s">
        <v>208</v>
      </c>
      <c r="C15" s="85">
        <v>9.1</v>
      </c>
      <c r="D15" s="85">
        <v>67.4</v>
      </c>
      <c r="E15" s="85">
        <v>71.4</v>
      </c>
      <c r="F15" s="85">
        <v>71.4</v>
      </c>
      <c r="G15" s="85">
        <v>11.2</v>
      </c>
      <c r="H15" s="85">
        <v>70.4</v>
      </c>
      <c r="I15" s="85">
        <v>75.7</v>
      </c>
      <c r="J15" s="85">
        <v>75.6</v>
      </c>
      <c r="K15" s="85">
        <v>12.9</v>
      </c>
      <c r="L15" s="85">
        <v>75.3</v>
      </c>
      <c r="M15" s="85">
        <v>79.4</v>
      </c>
      <c r="N15" s="85">
        <v>78.5</v>
      </c>
      <c r="O15" s="85">
        <v>18.5</v>
      </c>
      <c r="P15" s="85">
        <v>62.2</v>
      </c>
      <c r="Q15" s="85">
        <v>68</v>
      </c>
      <c r="R15" s="85">
        <v>67.7</v>
      </c>
      <c r="S15" s="85">
        <v>13.2</v>
      </c>
      <c r="T15" s="85">
        <v>84.2</v>
      </c>
      <c r="U15" s="85">
        <v>88.6</v>
      </c>
      <c r="V15" s="85">
        <v>88</v>
      </c>
      <c r="W15" s="85">
        <v>8.5</v>
      </c>
      <c r="X15" s="85">
        <v>76.9</v>
      </c>
      <c r="Y15" s="85">
        <v>78.8</v>
      </c>
      <c r="Z15" s="85">
        <v>78.9</v>
      </c>
      <c r="AA15" s="85">
        <v>12</v>
      </c>
      <c r="AB15" s="85">
        <v>78</v>
      </c>
      <c r="AC15" s="85">
        <v>81.4</v>
      </c>
      <c r="AD15" s="85">
        <v>80.5</v>
      </c>
      <c r="AE15" s="85">
        <v>7.1</v>
      </c>
      <c r="AF15" s="85">
        <v>59.5</v>
      </c>
      <c r="AG15" s="85">
        <v>63.5</v>
      </c>
      <c r="AH15" s="85">
        <v>63.7</v>
      </c>
      <c r="AI15" s="85">
        <v>-9.6</v>
      </c>
      <c r="AJ15" s="85">
        <v>78.1</v>
      </c>
      <c r="AK15" s="85">
        <v>82.2</v>
      </c>
      <c r="AL15" s="85">
        <v>86.8</v>
      </c>
      <c r="AM15" s="85">
        <v>18.2</v>
      </c>
      <c r="AN15" s="85">
        <v>52.6</v>
      </c>
      <c r="AO15" s="85">
        <v>56.9</v>
      </c>
      <c r="AP15" s="85">
        <v>56.8</v>
      </c>
      <c r="AQ15" s="85">
        <v>13.9</v>
      </c>
      <c r="AR15" s="85">
        <v>44.7</v>
      </c>
      <c r="AS15" s="85">
        <v>47</v>
      </c>
      <c r="AT15" s="85">
        <v>46.8</v>
      </c>
      <c r="AU15" s="85">
        <v>7</v>
      </c>
      <c r="AV15" s="85">
        <v>74.5</v>
      </c>
      <c r="AW15" s="85">
        <v>78.7</v>
      </c>
      <c r="AX15" s="85">
        <v>79.1</v>
      </c>
      <c r="AY15" s="85">
        <v>12.7</v>
      </c>
      <c r="AZ15" s="85">
        <v>59.4</v>
      </c>
      <c r="BA15" s="85">
        <v>62.7</v>
      </c>
      <c r="BB15" s="85">
        <v>62.4</v>
      </c>
      <c r="BC15" s="85">
        <v>13</v>
      </c>
      <c r="BD15" s="85">
        <v>49.6</v>
      </c>
      <c r="BE15" s="85">
        <v>50.1</v>
      </c>
      <c r="BF15" s="85">
        <v>53.6</v>
      </c>
      <c r="BG15" s="85">
        <v>19.2</v>
      </c>
      <c r="BH15" s="85">
        <v>63.3</v>
      </c>
      <c r="BI15" s="85">
        <v>70.2</v>
      </c>
      <c r="BJ15" s="85">
        <v>65.5</v>
      </c>
      <c r="BK15" s="85">
        <v>14.9</v>
      </c>
      <c r="BL15" s="85">
        <v>49.4</v>
      </c>
      <c r="BM15" s="85">
        <v>53</v>
      </c>
      <c r="BN15" s="85">
        <v>53</v>
      </c>
      <c r="BO15" s="85">
        <v>53.1</v>
      </c>
      <c r="BP15" s="85">
        <v>33.7</v>
      </c>
      <c r="BQ15" s="85">
        <v>34.8</v>
      </c>
      <c r="BR15" s="85">
        <v>33.4</v>
      </c>
      <c r="BS15" s="85">
        <v>18</v>
      </c>
      <c r="BT15" s="85">
        <v>60.7</v>
      </c>
      <c r="BU15" s="85">
        <v>60.1</v>
      </c>
      <c r="BV15" s="85">
        <v>60</v>
      </c>
      <c r="BW15" s="85">
        <v>7.7</v>
      </c>
      <c r="BX15" s="85">
        <v>84.2</v>
      </c>
      <c r="BY15" s="85">
        <v>90</v>
      </c>
      <c r="BZ15" s="85">
        <v>89.2</v>
      </c>
      <c r="CA15" s="85">
        <v>14.9</v>
      </c>
      <c r="CB15" s="85">
        <v>55.7</v>
      </c>
      <c r="CC15" s="85">
        <v>61.4</v>
      </c>
      <c r="CD15" s="85">
        <v>61.9</v>
      </c>
      <c r="CE15" s="85">
        <v>5.1</v>
      </c>
      <c r="CF15" s="85">
        <v>70.4</v>
      </c>
      <c r="CG15" s="85">
        <v>76.5</v>
      </c>
      <c r="CH15" s="85">
        <v>76.3</v>
      </c>
      <c r="CI15" s="85">
        <v>14.1</v>
      </c>
      <c r="CJ15" s="85">
        <v>47.8</v>
      </c>
      <c r="CK15" s="85">
        <v>51.7</v>
      </c>
      <c r="CL15" s="85">
        <v>52.2</v>
      </c>
      <c r="CM15" s="85">
        <v>6.5</v>
      </c>
      <c r="CN15" s="85">
        <v>72</v>
      </c>
      <c r="CO15" s="85">
        <v>79.8</v>
      </c>
      <c r="CP15" s="85">
        <v>79.5</v>
      </c>
      <c r="CQ15" s="85">
        <v>6.7</v>
      </c>
      <c r="CR15" s="85">
        <v>73.7</v>
      </c>
      <c r="CS15" s="85">
        <v>76.7</v>
      </c>
      <c r="CT15" s="85">
        <v>76.6</v>
      </c>
      <c r="CU15" s="85">
        <v>-20.1</v>
      </c>
      <c r="CV15" s="85">
        <v>67.5</v>
      </c>
      <c r="CW15" s="85">
        <v>69.6</v>
      </c>
      <c r="CX15" s="85">
        <v>82.1</v>
      </c>
      <c r="CY15" s="87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71.8</v>
      </c>
      <c r="F16" s="62">
        <v>71.7</v>
      </c>
      <c r="G16" s="62">
        <v>8.4</v>
      </c>
      <c r="H16" s="62">
        <v>72.7</v>
      </c>
      <c r="I16" s="62">
        <v>76.7</v>
      </c>
      <c r="J16" s="62">
        <v>76.3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88.5</v>
      </c>
      <c r="V16" s="62">
        <v>88.3</v>
      </c>
      <c r="W16" s="62">
        <v>3.6</v>
      </c>
      <c r="X16" s="62">
        <v>78.8</v>
      </c>
      <c r="Y16" s="62">
        <v>79</v>
      </c>
      <c r="Z16" s="62">
        <v>79.3</v>
      </c>
      <c r="AA16" s="62">
        <v>8.4</v>
      </c>
      <c r="AB16" s="62">
        <v>69.2</v>
      </c>
      <c r="AC16" s="62">
        <v>80.9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86.5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47.2</v>
      </c>
      <c r="AU16" s="62">
        <v>19</v>
      </c>
      <c r="AV16" s="62">
        <v>83</v>
      </c>
      <c r="AW16" s="62">
        <v>87.9</v>
      </c>
      <c r="AX16" s="62">
        <v>79.5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54.3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92.5</v>
      </c>
      <c r="BZ16" s="62">
        <v>91.1</v>
      </c>
      <c r="CA16" s="62">
        <v>12.4</v>
      </c>
      <c r="CB16" s="62">
        <v>58.2</v>
      </c>
      <c r="CC16" s="62">
        <v>63.1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77.2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88.2</v>
      </c>
      <c r="V17" s="62">
        <v>88.4</v>
      </c>
      <c r="W17" s="62">
        <v>4.6</v>
      </c>
      <c r="X17" s="62">
        <v>78.6</v>
      </c>
      <c r="Y17" s="62">
        <v>79.7</v>
      </c>
      <c r="Z17" s="62">
        <v>79.6</v>
      </c>
      <c r="AA17" s="62">
        <v>14.7</v>
      </c>
      <c r="AB17" s="62">
        <v>82.4</v>
      </c>
      <c r="AC17" s="62">
        <v>83.5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61</v>
      </c>
      <c r="BW17" s="62">
        <v>10.4</v>
      </c>
      <c r="BX17" s="62">
        <v>84.5</v>
      </c>
      <c r="BY17" s="62">
        <v>92.8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73.1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72.3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69.4</v>
      </c>
      <c r="S18" s="62">
        <v>6.4</v>
      </c>
      <c r="T18" s="62">
        <v>86.8</v>
      </c>
      <c r="U18" s="62">
        <v>88.4</v>
      </c>
      <c r="V18" s="62">
        <v>88.5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74.5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55.6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37.9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94.9</v>
      </c>
      <c r="BZ18" s="62">
        <v>93.2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88.4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54.9</v>
      </c>
      <c r="BF19" s="62">
        <v>56.4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37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94.1</v>
      </c>
      <c r="BZ19" s="62">
        <v>92.6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77.8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70.1</v>
      </c>
      <c r="S20" s="62">
        <v>5.2</v>
      </c>
      <c r="T20" s="62">
        <v>98.2</v>
      </c>
      <c r="U20" s="62">
        <v>87.9</v>
      </c>
      <c r="V20" s="62">
        <v>88.3</v>
      </c>
      <c r="W20" s="62">
        <v>0</v>
      </c>
      <c r="X20" s="62">
        <v>88</v>
      </c>
      <c r="Y20" s="62">
        <v>80.2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81.9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60.7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75.8</v>
      </c>
      <c r="BZ20" s="62">
        <v>89.9</v>
      </c>
      <c r="CA20" s="62">
        <v>10.4</v>
      </c>
      <c r="CB20" s="62">
        <v>72.8</v>
      </c>
      <c r="CC20" s="62">
        <v>64.8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88.3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82.2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58.4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56.3</v>
      </c>
      <c r="BN21" s="62">
        <v>57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77.9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80.5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87.4</v>
      </c>
      <c r="V22" s="62">
        <v>88.2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81.9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85.5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75.3</v>
      </c>
      <c r="BZ22" s="62">
        <v>83.1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78.5</v>
      </c>
      <c r="CU22" s="62">
        <v>-19</v>
      </c>
      <c r="CV22" s="62">
        <v>76.5</v>
      </c>
      <c r="CW22" s="62">
        <v>74.6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60.7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40.2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81.9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78.9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93.4</v>
      </c>
      <c r="V24" s="62">
        <v>88.5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85.2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78.9</v>
      </c>
      <c r="BZ24" s="62">
        <v>81.5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54.7</v>
      </c>
      <c r="CL24" s="62">
        <v>55.3</v>
      </c>
      <c r="CM24" s="62">
        <v>5.2</v>
      </c>
      <c r="CN24" s="62">
        <v>79.4</v>
      </c>
      <c r="CO24" s="62">
        <v>82.1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82.6</v>
      </c>
      <c r="O25" s="62">
        <v>17.6</v>
      </c>
      <c r="P25" s="62">
        <v>74.3</v>
      </c>
      <c r="Q25" s="62">
        <v>74.4</v>
      </c>
      <c r="R25" s="62">
        <v>73.7</v>
      </c>
      <c r="S25" s="62">
        <v>1.6</v>
      </c>
      <c r="T25" s="62">
        <v>82.2</v>
      </c>
      <c r="U25" s="62">
        <v>89.2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85.4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85.4</v>
      </c>
      <c r="AL25" s="62">
        <v>85.4</v>
      </c>
      <c r="AM25" s="62">
        <v>6.3</v>
      </c>
      <c r="AN25" s="62">
        <v>54.2</v>
      </c>
      <c r="AO25" s="62">
        <v>60.5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62.7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81.1</v>
      </c>
      <c r="CA25" s="62">
        <v>12.7</v>
      </c>
      <c r="CB25" s="62">
        <v>64</v>
      </c>
      <c r="CC25" s="62">
        <v>67.6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75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88.2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85.7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44.4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80.3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75.3</v>
      </c>
      <c r="CX26" s="62">
        <v>75.6</v>
      </c>
      <c r="CY26" s="20" t="s">
        <v>234</v>
      </c>
    </row>
    <row r="27" spans="1:103" s="4" customFormat="1" ht="12.75">
      <c r="A27" s="86" t="s">
        <v>237</v>
      </c>
      <c r="B27" s="86" t="s">
        <v>208</v>
      </c>
      <c r="C27" s="85">
        <v>6.8</v>
      </c>
      <c r="D27" s="85">
        <v>72</v>
      </c>
      <c r="E27" s="85">
        <v>76.2</v>
      </c>
      <c r="F27" s="85">
        <v>76</v>
      </c>
      <c r="G27" s="85">
        <v>12.8</v>
      </c>
      <c r="H27" s="85">
        <v>79.4</v>
      </c>
      <c r="I27" s="85">
        <v>83</v>
      </c>
      <c r="J27" s="85">
        <v>82.3</v>
      </c>
      <c r="K27" s="85">
        <v>5.3</v>
      </c>
      <c r="L27" s="85">
        <v>79.3</v>
      </c>
      <c r="M27" s="85">
        <v>83.6</v>
      </c>
      <c r="N27" s="85">
        <v>83.1</v>
      </c>
      <c r="O27" s="85">
        <v>12.7</v>
      </c>
      <c r="P27" s="85">
        <v>70.1</v>
      </c>
      <c r="Q27" s="85">
        <v>75.4</v>
      </c>
      <c r="R27" s="85">
        <v>75.1</v>
      </c>
      <c r="S27" s="85">
        <v>-1.2</v>
      </c>
      <c r="T27" s="85">
        <v>83.2</v>
      </c>
      <c r="U27" s="85">
        <v>87.6</v>
      </c>
      <c r="V27" s="85">
        <v>88.6</v>
      </c>
      <c r="W27" s="85">
        <v>9.6</v>
      </c>
      <c r="X27" s="85">
        <v>84.2</v>
      </c>
      <c r="Y27" s="85">
        <v>83.5</v>
      </c>
      <c r="Z27" s="85">
        <v>82.7</v>
      </c>
      <c r="AA27" s="85">
        <v>2.6</v>
      </c>
      <c r="AB27" s="85">
        <v>80</v>
      </c>
      <c r="AC27" s="85">
        <v>84.2</v>
      </c>
      <c r="AD27" s="85">
        <v>84.5</v>
      </c>
      <c r="AE27" s="85">
        <v>6.5</v>
      </c>
      <c r="AF27" s="85">
        <v>63.4</v>
      </c>
      <c r="AG27" s="85">
        <v>67.8</v>
      </c>
      <c r="AH27" s="85">
        <v>67.5</v>
      </c>
      <c r="AI27" s="85">
        <v>2.9</v>
      </c>
      <c r="AJ27" s="85">
        <v>80.4</v>
      </c>
      <c r="AK27" s="85">
        <v>85.5</v>
      </c>
      <c r="AL27" s="85">
        <v>85.5</v>
      </c>
      <c r="AM27" s="85">
        <v>11.7</v>
      </c>
      <c r="AN27" s="85">
        <v>58.8</v>
      </c>
      <c r="AO27" s="85">
        <v>62.9</v>
      </c>
      <c r="AP27" s="85">
        <v>63.1</v>
      </c>
      <c r="AQ27" s="85">
        <v>7.1</v>
      </c>
      <c r="AR27" s="85">
        <v>47.9</v>
      </c>
      <c r="AS27" s="85">
        <v>51</v>
      </c>
      <c r="AT27" s="85">
        <v>51.4</v>
      </c>
      <c r="AU27" s="85">
        <v>6.1</v>
      </c>
      <c r="AV27" s="85">
        <v>79</v>
      </c>
      <c r="AW27" s="85">
        <v>83.5</v>
      </c>
      <c r="AX27" s="85">
        <v>83.4</v>
      </c>
      <c r="AY27" s="85">
        <v>7.6</v>
      </c>
      <c r="AZ27" s="85">
        <v>64</v>
      </c>
      <c r="BA27" s="85">
        <v>67.4</v>
      </c>
      <c r="BB27" s="85">
        <v>68.3</v>
      </c>
      <c r="BC27" s="85">
        <v>26.9</v>
      </c>
      <c r="BD27" s="85">
        <v>62.9</v>
      </c>
      <c r="BE27" s="85">
        <v>64.8</v>
      </c>
      <c r="BF27" s="85">
        <v>64.6</v>
      </c>
      <c r="BG27" s="85">
        <v>4.9</v>
      </c>
      <c r="BH27" s="85">
        <v>66.4</v>
      </c>
      <c r="BI27" s="85">
        <v>73</v>
      </c>
      <c r="BJ27" s="85">
        <v>72.9</v>
      </c>
      <c r="BK27" s="85">
        <v>14</v>
      </c>
      <c r="BL27" s="85">
        <v>56.3</v>
      </c>
      <c r="BM27" s="85">
        <v>61.3</v>
      </c>
      <c r="BN27" s="85">
        <v>61.2</v>
      </c>
      <c r="BO27" s="85">
        <v>30.1</v>
      </c>
      <c r="BP27" s="85">
        <v>43.9</v>
      </c>
      <c r="BQ27" s="85">
        <v>43.9</v>
      </c>
      <c r="BR27" s="85">
        <v>44.5</v>
      </c>
      <c r="BS27" s="85">
        <v>12.5</v>
      </c>
      <c r="BT27" s="85">
        <v>68.3</v>
      </c>
      <c r="BU27" s="85">
        <v>67.8</v>
      </c>
      <c r="BV27" s="85">
        <v>67.3</v>
      </c>
      <c r="BW27" s="85">
        <v>-20.1</v>
      </c>
      <c r="BX27" s="85">
        <v>67.2</v>
      </c>
      <c r="BY27" s="85">
        <v>71</v>
      </c>
      <c r="BZ27" s="85">
        <v>78.6</v>
      </c>
      <c r="CA27" s="85">
        <v>14.9</v>
      </c>
      <c r="CB27" s="85">
        <v>64.1</v>
      </c>
      <c r="CC27" s="85">
        <v>70.7</v>
      </c>
      <c r="CD27" s="85">
        <v>69.5</v>
      </c>
      <c r="CE27" s="85">
        <v>8.2</v>
      </c>
      <c r="CF27" s="85">
        <v>76.2</v>
      </c>
      <c r="CG27" s="85">
        <v>82.5</v>
      </c>
      <c r="CH27" s="85">
        <v>80.2</v>
      </c>
      <c r="CI27" s="85">
        <v>49.8</v>
      </c>
      <c r="CJ27" s="85">
        <v>71.7</v>
      </c>
      <c r="CK27" s="85">
        <v>75.4</v>
      </c>
      <c r="CL27" s="85">
        <v>59.7</v>
      </c>
      <c r="CM27" s="85">
        <v>5.2</v>
      </c>
      <c r="CN27" s="85">
        <v>75.8</v>
      </c>
      <c r="CO27" s="85">
        <v>83.4</v>
      </c>
      <c r="CP27" s="85">
        <v>83.3</v>
      </c>
      <c r="CQ27" s="85">
        <v>6</v>
      </c>
      <c r="CR27" s="85">
        <v>78.1</v>
      </c>
      <c r="CS27" s="85">
        <v>81.4</v>
      </c>
      <c r="CT27" s="85">
        <v>80.9</v>
      </c>
      <c r="CU27" s="85">
        <v>8.4</v>
      </c>
      <c r="CV27" s="85">
        <v>73.1</v>
      </c>
      <c r="CW27" s="85">
        <v>76</v>
      </c>
      <c r="CX27" s="85">
        <v>76.1</v>
      </c>
      <c r="CY27" s="87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75.6</v>
      </c>
      <c r="S28" s="62">
        <v>-1.1</v>
      </c>
      <c r="T28" s="62">
        <v>82.2</v>
      </c>
      <c r="U28" s="62">
        <v>88.6</v>
      </c>
      <c r="V28" s="62">
        <v>88.9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84.2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67.8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72.8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81.4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76.2</v>
      </c>
      <c r="F29" s="62">
        <v>76.8</v>
      </c>
      <c r="G29" s="62">
        <v>-1.1</v>
      </c>
      <c r="H29" s="62">
        <v>72.5</v>
      </c>
      <c r="I29" s="62">
        <v>82.8</v>
      </c>
      <c r="J29" s="62">
        <v>82.8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89.3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84.8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85.4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84.2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66.8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62.8</v>
      </c>
      <c r="BN29" s="62">
        <v>62.6</v>
      </c>
      <c r="BO29" s="62">
        <v>28.6</v>
      </c>
      <c r="BP29" s="62">
        <v>44</v>
      </c>
      <c r="BQ29" s="62">
        <v>47</v>
      </c>
      <c r="BR29" s="62">
        <v>46.7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</v>
      </c>
      <c r="BZ29" s="62">
        <v>73.8</v>
      </c>
      <c r="CA29" s="62">
        <v>9</v>
      </c>
      <c r="CB29" s="62">
        <v>69.5</v>
      </c>
      <c r="CC29" s="62">
        <v>70.3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72.7</v>
      </c>
      <c r="CL29" s="62">
        <v>64.6</v>
      </c>
      <c r="CM29" s="62">
        <v>3.3</v>
      </c>
      <c r="CN29" s="62">
        <v>77.6</v>
      </c>
      <c r="CO29" s="62">
        <v>83.7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77.7</v>
      </c>
      <c r="R30" s="62">
        <v>77.7</v>
      </c>
      <c r="S30" s="62">
        <v>0.7</v>
      </c>
      <c r="T30" s="62">
        <v>87.4</v>
      </c>
      <c r="U30" s="62">
        <v>89.7</v>
      </c>
      <c r="V30" s="62">
        <v>89.9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84.2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69.7</v>
      </c>
      <c r="BV30" s="62">
        <v>69.7</v>
      </c>
      <c r="BW30" s="62">
        <v>-28.6</v>
      </c>
      <c r="BX30" s="62">
        <v>65.6</v>
      </c>
      <c r="BY30" s="62">
        <v>69.2</v>
      </c>
      <c r="BZ30" s="62">
        <v>72.4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71.7</v>
      </c>
      <c r="CL30" s="62">
        <v>67</v>
      </c>
      <c r="CM30" s="62">
        <v>5.8</v>
      </c>
      <c r="CN30" s="62">
        <v>80.1</v>
      </c>
      <c r="CO30" s="62">
        <v>84.3</v>
      </c>
      <c r="CP30" s="62">
        <v>84.4</v>
      </c>
      <c r="CQ30" s="62">
        <v>9.8</v>
      </c>
      <c r="CR30" s="62">
        <v>78.8</v>
      </c>
      <c r="CS30" s="62">
        <v>83</v>
      </c>
      <c r="CT30" s="62">
        <v>82.6</v>
      </c>
      <c r="CU30" s="62">
        <v>7.4</v>
      </c>
      <c r="CV30" s="62">
        <v>76</v>
      </c>
      <c r="CW30" s="62">
        <v>77.5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78.8</v>
      </c>
      <c r="S31" s="62">
        <v>1.5</v>
      </c>
      <c r="T31" s="62">
        <v>90.1</v>
      </c>
      <c r="U31" s="62">
        <v>89.9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84.7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68.7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49.1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70.7</v>
      </c>
      <c r="BZ31" s="62">
        <v>72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69.6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70.6</v>
      </c>
      <c r="BZ32" s="62">
        <v>72.2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73.9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79.3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91.7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73.1</v>
      </c>
      <c r="BZ33" s="62">
        <v>72.7</v>
      </c>
      <c r="CA33" s="62">
        <v>14.1</v>
      </c>
      <c r="CB33" s="62">
        <v>79.2</v>
      </c>
      <c r="CC33" s="62">
        <v>73.9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86.5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91.8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87.3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55.3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72.6</v>
      </c>
      <c r="BZ34" s="62">
        <v>72.7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80.6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93.2</v>
      </c>
      <c r="V35" s="62">
        <v>92.9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87.3</v>
      </c>
      <c r="AM35" s="62">
        <v>20.4</v>
      </c>
      <c r="AN35" s="62">
        <v>68.7</v>
      </c>
      <c r="AO35" s="62">
        <v>70.2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72.4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54.7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80.8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73.8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76.5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81.2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92.3</v>
      </c>
      <c r="V37" s="62">
        <v>93.9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72.9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70.4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74.1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86.8</v>
      </c>
      <c r="CT37" s="62">
        <v>87.4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82.2</v>
      </c>
      <c r="G38" s="62">
        <v>15.1</v>
      </c>
      <c r="H38" s="62">
        <v>88.3</v>
      </c>
      <c r="I38" s="62">
        <v>88.9</v>
      </c>
      <c r="J38" s="62">
        <v>89.1</v>
      </c>
      <c r="K38" s="62">
        <v>7.9</v>
      </c>
      <c r="L38" s="62">
        <v>88.2</v>
      </c>
      <c r="M38" s="62">
        <v>88.3</v>
      </c>
      <c r="N38" s="62">
        <v>88.7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95.5</v>
      </c>
      <c r="V38" s="62">
        <v>94.6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74.7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72.7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72.5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58.6</v>
      </c>
      <c r="BR38" s="62">
        <v>59.4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74.3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78.4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6" t="s">
        <v>239</v>
      </c>
      <c r="B39" s="86" t="s">
        <v>208</v>
      </c>
      <c r="C39" s="85">
        <v>8.4</v>
      </c>
      <c r="D39" s="85">
        <v>78</v>
      </c>
      <c r="E39" s="85">
        <v>82.8</v>
      </c>
      <c r="F39" s="85">
        <v>83.1</v>
      </c>
      <c r="G39" s="85">
        <v>5.7</v>
      </c>
      <c r="H39" s="85">
        <v>84</v>
      </c>
      <c r="I39" s="85">
        <v>90.1</v>
      </c>
      <c r="J39" s="85">
        <v>89.8</v>
      </c>
      <c r="K39" s="85">
        <v>7.2</v>
      </c>
      <c r="L39" s="85">
        <v>85</v>
      </c>
      <c r="M39" s="85">
        <v>90.1</v>
      </c>
      <c r="N39" s="85">
        <v>89.3</v>
      </c>
      <c r="O39" s="85">
        <v>8.9</v>
      </c>
      <c r="P39" s="85">
        <v>76.3</v>
      </c>
      <c r="Q39" s="85">
        <v>79.8</v>
      </c>
      <c r="R39" s="85">
        <v>86</v>
      </c>
      <c r="S39" s="85">
        <v>7.8</v>
      </c>
      <c r="T39" s="85">
        <v>89.6</v>
      </c>
      <c r="U39" s="85">
        <v>95.2</v>
      </c>
      <c r="V39" s="85">
        <v>95.2</v>
      </c>
      <c r="W39" s="85">
        <v>1.2</v>
      </c>
      <c r="X39" s="85">
        <v>85.3</v>
      </c>
      <c r="Y39" s="85">
        <v>87.4</v>
      </c>
      <c r="Z39" s="85">
        <v>88</v>
      </c>
      <c r="AA39" s="85">
        <v>6.7</v>
      </c>
      <c r="AB39" s="85">
        <v>85.3</v>
      </c>
      <c r="AC39" s="85">
        <v>88.1</v>
      </c>
      <c r="AD39" s="85">
        <v>89.1</v>
      </c>
      <c r="AE39" s="85">
        <v>11.2</v>
      </c>
      <c r="AF39" s="85">
        <v>70.5</v>
      </c>
      <c r="AG39" s="85">
        <v>75.9</v>
      </c>
      <c r="AH39" s="85">
        <v>75.5</v>
      </c>
      <c r="AI39" s="85">
        <v>2.6</v>
      </c>
      <c r="AJ39" s="85">
        <v>82.5</v>
      </c>
      <c r="AK39" s="85">
        <v>89.1</v>
      </c>
      <c r="AL39" s="85">
        <v>88.9</v>
      </c>
      <c r="AM39" s="85">
        <v>19</v>
      </c>
      <c r="AN39" s="85">
        <v>69.9</v>
      </c>
      <c r="AO39" s="85">
        <v>74.9</v>
      </c>
      <c r="AP39" s="85">
        <v>74.5</v>
      </c>
      <c r="AQ39" s="85">
        <v>17.2</v>
      </c>
      <c r="AR39" s="85">
        <v>56.1</v>
      </c>
      <c r="AS39" s="85">
        <v>60.8</v>
      </c>
      <c r="AT39" s="85">
        <v>60.8</v>
      </c>
      <c r="AU39" s="85">
        <v>4.1</v>
      </c>
      <c r="AV39" s="85">
        <v>82.2</v>
      </c>
      <c r="AW39" s="85">
        <v>87.5</v>
      </c>
      <c r="AX39" s="85">
        <v>87.9</v>
      </c>
      <c r="AY39" s="85">
        <v>13.2</v>
      </c>
      <c r="AZ39" s="85">
        <v>72.4</v>
      </c>
      <c r="BA39" s="85">
        <v>76.6</v>
      </c>
      <c r="BB39" s="85">
        <v>76.6</v>
      </c>
      <c r="BC39" s="85">
        <v>14.5</v>
      </c>
      <c r="BD39" s="85">
        <v>72.1</v>
      </c>
      <c r="BE39" s="85">
        <v>74.4</v>
      </c>
      <c r="BF39" s="85">
        <v>74.3</v>
      </c>
      <c r="BG39" s="85">
        <v>12.4</v>
      </c>
      <c r="BH39" s="85">
        <v>74.6</v>
      </c>
      <c r="BI39" s="85">
        <v>81.5</v>
      </c>
      <c r="BJ39" s="85">
        <v>81.6</v>
      </c>
      <c r="BK39" s="85">
        <v>14.9</v>
      </c>
      <c r="BL39" s="85">
        <v>64.7</v>
      </c>
      <c r="BM39" s="85">
        <v>72.1</v>
      </c>
      <c r="BN39" s="85">
        <v>72.4</v>
      </c>
      <c r="BO39" s="85">
        <v>38.8</v>
      </c>
      <c r="BP39" s="85">
        <v>60.9</v>
      </c>
      <c r="BQ39" s="85">
        <v>63.9</v>
      </c>
      <c r="BR39" s="85">
        <v>61.5</v>
      </c>
      <c r="BS39" s="85">
        <v>9.2</v>
      </c>
      <c r="BT39" s="85">
        <v>74.6</v>
      </c>
      <c r="BU39" s="85">
        <v>74.6</v>
      </c>
      <c r="BV39" s="85">
        <v>74.3</v>
      </c>
      <c r="BW39" s="85">
        <v>6.6</v>
      </c>
      <c r="BX39" s="85">
        <v>71.7</v>
      </c>
      <c r="BY39" s="85">
        <v>76</v>
      </c>
      <c r="BZ39" s="85">
        <v>75.3</v>
      </c>
      <c r="CA39" s="85">
        <v>12.7</v>
      </c>
      <c r="CB39" s="85">
        <v>72.2</v>
      </c>
      <c r="CC39" s="85">
        <v>80.3</v>
      </c>
      <c r="CD39" s="85">
        <v>78.7</v>
      </c>
      <c r="CE39" s="85">
        <v>5.3</v>
      </c>
      <c r="CF39" s="85">
        <v>80.2</v>
      </c>
      <c r="CG39" s="85">
        <v>87.8</v>
      </c>
      <c r="CH39" s="85">
        <v>87.6</v>
      </c>
      <c r="CI39" s="85">
        <v>7.3</v>
      </c>
      <c r="CJ39" s="85">
        <v>76.9</v>
      </c>
      <c r="CK39" s="85">
        <v>80</v>
      </c>
      <c r="CL39" s="85">
        <v>79.4</v>
      </c>
      <c r="CM39" s="85">
        <v>4.6</v>
      </c>
      <c r="CN39" s="85">
        <v>79.3</v>
      </c>
      <c r="CO39" s="85">
        <v>88.1</v>
      </c>
      <c r="CP39" s="85">
        <v>88.4</v>
      </c>
      <c r="CQ39" s="85">
        <v>5.6</v>
      </c>
      <c r="CR39" s="85">
        <v>82.5</v>
      </c>
      <c r="CS39" s="85">
        <v>88.8</v>
      </c>
      <c r="CT39" s="85">
        <v>88.7</v>
      </c>
      <c r="CU39" s="85">
        <v>6.3</v>
      </c>
      <c r="CV39" s="85">
        <v>77.8</v>
      </c>
      <c r="CW39" s="85">
        <v>83.2</v>
      </c>
      <c r="CX39" s="85">
        <v>82.9</v>
      </c>
      <c r="CY39" s="87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</v>
      </c>
      <c r="R40" s="62">
        <v>86.8</v>
      </c>
      <c r="S40" s="62">
        <v>7.8</v>
      </c>
      <c r="T40" s="62">
        <v>88.6</v>
      </c>
      <c r="U40" s="62">
        <v>95.2</v>
      </c>
      <c r="V40" s="62">
        <v>95.6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63.4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76.7</v>
      </c>
      <c r="CA40" s="62">
        <v>16.7</v>
      </c>
      <c r="CB40" s="62">
        <v>72.6</v>
      </c>
      <c r="CC40" s="62">
        <v>79.2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88.1</v>
      </c>
      <c r="CI40" s="62">
        <v>8.3</v>
      </c>
      <c r="CJ40" s="62">
        <v>73.6</v>
      </c>
      <c r="CK40" s="62">
        <v>80</v>
      </c>
      <c r="CL40" s="62">
        <v>80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95.5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76.6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66.2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80</v>
      </c>
      <c r="BZ41" s="62">
        <v>78.1</v>
      </c>
      <c r="CA41" s="62">
        <v>15.3</v>
      </c>
      <c r="CB41" s="62">
        <v>80.2</v>
      </c>
      <c r="CC41" s="62">
        <v>79.8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80.3</v>
      </c>
      <c r="CM41" s="62">
        <v>6.7</v>
      </c>
      <c r="CN41" s="62">
        <v>82.8</v>
      </c>
      <c r="CO41" s="62">
        <v>89.2</v>
      </c>
      <c r="CP41" s="62">
        <v>89.3</v>
      </c>
      <c r="CQ41" s="62">
        <v>13.6</v>
      </c>
      <c r="CR41" s="62">
        <v>91.6</v>
      </c>
      <c r="CS41" s="62">
        <v>91</v>
      </c>
      <c r="CT41" s="62">
        <v>90.1</v>
      </c>
      <c r="CU41" s="62">
        <v>8.4</v>
      </c>
      <c r="CV41" s="62">
        <v>82.9</v>
      </c>
      <c r="CW41" s="62">
        <v>83.9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96.8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94.7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63.7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78.3</v>
      </c>
      <c r="BF42" s="62">
        <v>77.4</v>
      </c>
      <c r="BG42" s="62">
        <v>14.9</v>
      </c>
      <c r="BH42" s="62">
        <v>83.8</v>
      </c>
      <c r="BI42" s="62">
        <v>85.3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78.4</v>
      </c>
      <c r="BZ42" s="62">
        <v>79.6</v>
      </c>
      <c r="CA42" s="62">
        <v>17.7</v>
      </c>
      <c r="CB42" s="62">
        <v>82.1</v>
      </c>
      <c r="CC42" s="62">
        <v>85.3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90.5</v>
      </c>
      <c r="N43" s="62">
        <v>92.2</v>
      </c>
      <c r="O43" s="62">
        <v>4.6</v>
      </c>
      <c r="P43" s="62">
        <v>87.8</v>
      </c>
      <c r="Q43" s="62">
        <v>88.9</v>
      </c>
      <c r="R43" s="62">
        <v>88.6</v>
      </c>
      <c r="S43" s="62">
        <v>7.9</v>
      </c>
      <c r="T43" s="62">
        <v>97.3</v>
      </c>
      <c r="U43" s="62">
        <v>96.7</v>
      </c>
      <c r="V43" s="62">
        <v>97.1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92.3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78.8</v>
      </c>
      <c r="AI43" s="62">
        <v>3.8</v>
      </c>
      <c r="AJ43" s="62">
        <v>89.6</v>
      </c>
      <c r="AK43" s="62">
        <v>90.3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65.1</v>
      </c>
      <c r="AT43" s="62">
        <v>65.4</v>
      </c>
      <c r="AU43" s="62">
        <v>4.6</v>
      </c>
      <c r="AV43" s="62">
        <v>86.5</v>
      </c>
      <c r="AW43" s="62">
        <v>89.1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78.1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76.7</v>
      </c>
      <c r="BN43" s="62">
        <v>76.6</v>
      </c>
      <c r="BO43" s="62">
        <v>32.5</v>
      </c>
      <c r="BP43" s="62">
        <v>66.3</v>
      </c>
      <c r="BQ43" s="62">
        <v>68.4</v>
      </c>
      <c r="BR43" s="62">
        <v>68</v>
      </c>
      <c r="BS43" s="62">
        <v>6.4</v>
      </c>
      <c r="BT43" s="62">
        <v>80.7</v>
      </c>
      <c r="BU43" s="62">
        <v>76.7</v>
      </c>
      <c r="BV43" s="62">
        <v>77.2</v>
      </c>
      <c r="BW43" s="62">
        <v>13.6</v>
      </c>
      <c r="BX43" s="62">
        <v>86</v>
      </c>
      <c r="BY43" s="62">
        <v>83.9</v>
      </c>
      <c r="BZ43" s="62">
        <v>80.8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81.1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98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91.7</v>
      </c>
      <c r="AD44" s="62">
        <v>92.8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78.4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77.6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80.1</v>
      </c>
      <c r="BZ44" s="62">
        <v>81.6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92.1</v>
      </c>
      <c r="CT44" s="62">
        <v>91.7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87.5</v>
      </c>
      <c r="G45" s="62">
        <v>11.5</v>
      </c>
      <c r="H45" s="62">
        <v>103.7</v>
      </c>
      <c r="I45" s="62">
        <v>93.1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96.9</v>
      </c>
      <c r="V45" s="62">
        <v>97.8</v>
      </c>
      <c r="W45" s="62">
        <v>10.6</v>
      </c>
      <c r="X45" s="62">
        <v>106.5</v>
      </c>
      <c r="Y45" s="62">
        <v>91.7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80.9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91.4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79.6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84.4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81.9</v>
      </c>
      <c r="CM45" s="62">
        <v>8.8</v>
      </c>
      <c r="CN45" s="62">
        <v>91.1</v>
      </c>
      <c r="CO45" s="62">
        <v>91.7</v>
      </c>
      <c r="CP45" s="62">
        <v>91.1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88.1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98.4</v>
      </c>
      <c r="V46" s="62">
        <v>98.2</v>
      </c>
      <c r="W46" s="62">
        <v>7.1</v>
      </c>
      <c r="X46" s="62">
        <v>85.3</v>
      </c>
      <c r="Y46" s="62">
        <v>91.7</v>
      </c>
      <c r="Z46" s="62">
        <v>91.9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80.1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70.5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</v>
      </c>
      <c r="CL46" s="62">
        <v>82.2</v>
      </c>
      <c r="CM46" s="62">
        <v>5.4</v>
      </c>
      <c r="CN46" s="62">
        <v>89.4</v>
      </c>
      <c r="CO46" s="62">
        <v>91.1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90.8</v>
      </c>
      <c r="R47" s="62">
        <v>90.4</v>
      </c>
      <c r="S47" s="62">
        <v>6.8</v>
      </c>
      <c r="T47" s="62">
        <v>96.7</v>
      </c>
      <c r="U47" s="62">
        <v>98.5</v>
      </c>
      <c r="V47" s="62">
        <v>98.5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82.5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84.4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82.8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93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89.3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98.2</v>
      </c>
      <c r="V48" s="62">
        <v>98.7</v>
      </c>
      <c r="W48" s="62">
        <v>6.4</v>
      </c>
      <c r="X48" s="62">
        <v>85.2</v>
      </c>
      <c r="Y48" s="62">
        <v>92.7</v>
      </c>
      <c r="Z48" s="62">
        <v>92.5</v>
      </c>
      <c r="AA48" s="62">
        <v>5.4</v>
      </c>
      <c r="AB48" s="62">
        <v>87.9</v>
      </c>
      <c r="AC48" s="62">
        <v>93.6</v>
      </c>
      <c r="AD48" s="62">
        <v>94.7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81.6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85.9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99</v>
      </c>
      <c r="V49" s="62">
        <v>98.9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95.2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82.6</v>
      </c>
      <c r="BN49" s="62">
        <v>82.1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86.8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91.4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98.5</v>
      </c>
      <c r="V50" s="62">
        <v>99.2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96.2</v>
      </c>
      <c r="AD50" s="62">
        <v>95.7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90.3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74.4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84.8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77.3</v>
      </c>
      <c r="BR50" s="62">
        <v>75.9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91.3</v>
      </c>
      <c r="BZ50" s="62">
        <v>87.2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4">
        <v>1999</v>
      </c>
      <c r="B51" s="86" t="s">
        <v>208</v>
      </c>
      <c r="C51" s="85">
        <v>5</v>
      </c>
      <c r="D51" s="85">
        <v>81.9</v>
      </c>
      <c r="E51" s="85">
        <v>89.8</v>
      </c>
      <c r="F51" s="85">
        <v>90.5</v>
      </c>
      <c r="G51" s="85">
        <v>-2.3</v>
      </c>
      <c r="H51" s="85">
        <v>82</v>
      </c>
      <c r="I51" s="85">
        <v>93.1</v>
      </c>
      <c r="J51" s="85">
        <v>93.8</v>
      </c>
      <c r="K51" s="85">
        <v>3.1</v>
      </c>
      <c r="L51" s="85">
        <v>87.6</v>
      </c>
      <c r="M51" s="85">
        <v>93.5</v>
      </c>
      <c r="N51" s="85">
        <v>94.7</v>
      </c>
      <c r="O51" s="85">
        <v>-2.1</v>
      </c>
      <c r="P51" s="85">
        <v>74.7</v>
      </c>
      <c r="Q51" s="85">
        <v>79.6</v>
      </c>
      <c r="R51" s="85">
        <v>91.9</v>
      </c>
      <c r="S51" s="85">
        <v>5.2</v>
      </c>
      <c r="T51" s="85">
        <v>94.3</v>
      </c>
      <c r="U51" s="85">
        <v>99.9</v>
      </c>
      <c r="V51" s="85">
        <v>99.4</v>
      </c>
      <c r="W51" s="85">
        <v>7.2</v>
      </c>
      <c r="X51" s="85">
        <v>91.4</v>
      </c>
      <c r="Y51" s="85">
        <v>93.3</v>
      </c>
      <c r="Z51" s="85">
        <v>93.1</v>
      </c>
      <c r="AA51" s="85">
        <v>7.7</v>
      </c>
      <c r="AB51" s="85">
        <v>91.9</v>
      </c>
      <c r="AC51" s="85">
        <v>97.9</v>
      </c>
      <c r="AD51" s="85">
        <v>96</v>
      </c>
      <c r="AE51" s="85">
        <v>9.4</v>
      </c>
      <c r="AF51" s="85">
        <v>77.1</v>
      </c>
      <c r="AG51" s="85">
        <v>83.6</v>
      </c>
      <c r="AH51" s="85">
        <v>84.8</v>
      </c>
      <c r="AI51" s="85">
        <v>3.2</v>
      </c>
      <c r="AJ51" s="85">
        <v>85.1</v>
      </c>
      <c r="AK51" s="85">
        <v>93.1</v>
      </c>
      <c r="AL51" s="85">
        <v>93.7</v>
      </c>
      <c r="AM51" s="85">
        <v>15.5</v>
      </c>
      <c r="AN51" s="85">
        <v>80.8</v>
      </c>
      <c r="AO51" s="85">
        <v>89.9</v>
      </c>
      <c r="AP51" s="85">
        <v>87.8</v>
      </c>
      <c r="AQ51" s="85">
        <v>22.9</v>
      </c>
      <c r="AR51" s="85">
        <v>68.9</v>
      </c>
      <c r="AS51" s="85">
        <v>75</v>
      </c>
      <c r="AT51" s="85">
        <v>75.6</v>
      </c>
      <c r="AU51" s="85">
        <v>5.5</v>
      </c>
      <c r="AV51" s="85">
        <v>86.8</v>
      </c>
      <c r="AW51" s="85">
        <v>92.9</v>
      </c>
      <c r="AX51" s="85">
        <v>93.1</v>
      </c>
      <c r="AY51" s="85">
        <v>7.3</v>
      </c>
      <c r="AZ51" s="85">
        <v>77.7</v>
      </c>
      <c r="BA51" s="85">
        <v>82.5</v>
      </c>
      <c r="BB51" s="85">
        <v>87.2</v>
      </c>
      <c r="BC51" s="85">
        <v>10.4</v>
      </c>
      <c r="BD51" s="85">
        <v>79.6</v>
      </c>
      <c r="BE51" s="85">
        <v>83.1</v>
      </c>
      <c r="BF51" s="85">
        <v>83.4</v>
      </c>
      <c r="BG51" s="85">
        <v>3</v>
      </c>
      <c r="BH51" s="85">
        <v>76.8</v>
      </c>
      <c r="BI51" s="85">
        <v>82.9</v>
      </c>
      <c r="BJ51" s="85">
        <v>89.8</v>
      </c>
      <c r="BK51" s="85">
        <v>14.8</v>
      </c>
      <c r="BL51" s="85">
        <v>74.2</v>
      </c>
      <c r="BM51" s="85">
        <v>82.6</v>
      </c>
      <c r="BN51" s="85">
        <v>83.5</v>
      </c>
      <c r="BO51" s="85">
        <v>17.4</v>
      </c>
      <c r="BP51" s="85">
        <v>71.5</v>
      </c>
      <c r="BQ51" s="85">
        <v>77.3</v>
      </c>
      <c r="BR51" s="85">
        <v>76.9</v>
      </c>
      <c r="BS51" s="85">
        <v>12.7</v>
      </c>
      <c r="BT51" s="85">
        <v>84.1</v>
      </c>
      <c r="BU51" s="85">
        <v>84.9</v>
      </c>
      <c r="BV51" s="85">
        <v>84.4</v>
      </c>
      <c r="BW51" s="85">
        <v>4.6</v>
      </c>
      <c r="BX51" s="85">
        <v>75</v>
      </c>
      <c r="BY51" s="85">
        <v>84.3</v>
      </c>
      <c r="BZ51" s="85">
        <v>86.2</v>
      </c>
      <c r="CA51" s="85">
        <v>5</v>
      </c>
      <c r="CB51" s="85">
        <v>75.8</v>
      </c>
      <c r="CC51" s="85">
        <v>85.2</v>
      </c>
      <c r="CD51" s="85">
        <v>87.3</v>
      </c>
      <c r="CE51" s="85">
        <v>3.7</v>
      </c>
      <c r="CF51" s="85">
        <v>83.2</v>
      </c>
      <c r="CG51" s="85">
        <v>92.2</v>
      </c>
      <c r="CH51" s="85">
        <v>92.6</v>
      </c>
      <c r="CI51" s="85">
        <v>-2.9</v>
      </c>
      <c r="CJ51" s="85">
        <v>74.7</v>
      </c>
      <c r="CK51" s="85">
        <v>82.5</v>
      </c>
      <c r="CL51" s="85">
        <v>84</v>
      </c>
      <c r="CM51" s="85">
        <v>5.7</v>
      </c>
      <c r="CN51" s="85">
        <v>83.8</v>
      </c>
      <c r="CO51" s="85">
        <v>93.8</v>
      </c>
      <c r="CP51" s="85">
        <v>93.4</v>
      </c>
      <c r="CQ51" s="85">
        <v>2.4</v>
      </c>
      <c r="CR51" s="85">
        <v>84.5</v>
      </c>
      <c r="CS51" s="85">
        <v>93.3</v>
      </c>
      <c r="CT51" s="85">
        <v>94.1</v>
      </c>
      <c r="CU51" s="85">
        <v>2</v>
      </c>
      <c r="CV51" s="85">
        <v>79.3</v>
      </c>
      <c r="CW51" s="85">
        <v>88</v>
      </c>
      <c r="CX51" s="85">
        <v>88</v>
      </c>
      <c r="CY51" s="87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94.5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96.2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87.7</v>
      </c>
      <c r="BC52" s="62">
        <v>8.7</v>
      </c>
      <c r="BD52" s="62">
        <v>79.1</v>
      </c>
      <c r="BE52" s="62">
        <v>82.9</v>
      </c>
      <c r="BF52" s="62">
        <v>83.6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78.7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85.4</v>
      </c>
      <c r="BW52" s="62">
        <v>12.8</v>
      </c>
      <c r="BX52" s="62">
        <v>81.1</v>
      </c>
      <c r="BY52" s="62">
        <v>86.2</v>
      </c>
      <c r="BZ52" s="62">
        <v>86.1</v>
      </c>
      <c r="CA52" s="62">
        <v>10.2</v>
      </c>
      <c r="CB52" s="62">
        <v>80</v>
      </c>
      <c r="CC52" s="62">
        <v>87.2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84.3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92.9</v>
      </c>
      <c r="S53" s="62">
        <v>3.2</v>
      </c>
      <c r="T53" s="62">
        <v>94.5</v>
      </c>
      <c r="U53" s="62">
        <v>98.8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99.4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94.3</v>
      </c>
      <c r="AM53" s="62">
        <v>19.9</v>
      </c>
      <c r="AN53" s="62">
        <v>88.4</v>
      </c>
      <c r="AO53" s="62">
        <v>90.8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85.6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78.1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88.6</v>
      </c>
      <c r="BZ53" s="62">
        <v>87.6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83.6</v>
      </c>
      <c r="CL53" s="62">
        <v>85.2</v>
      </c>
      <c r="CM53" s="62">
        <v>6</v>
      </c>
      <c r="CN53" s="62">
        <v>87.8</v>
      </c>
      <c r="CO53" s="62">
        <v>94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94.8</v>
      </c>
      <c r="J54" s="62">
        <v>94.8</v>
      </c>
      <c r="K54" s="62">
        <v>0.6</v>
      </c>
      <c r="L54" s="62">
        <v>95.4</v>
      </c>
      <c r="M54" s="62">
        <v>96.2</v>
      </c>
      <c r="N54" s="62">
        <v>96.2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99.6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94.7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98.4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84.7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77.6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89.7</v>
      </c>
      <c r="BZ54" s="62">
        <v>89.5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86.6</v>
      </c>
      <c r="CL54" s="62">
        <v>86.5</v>
      </c>
      <c r="CM54" s="62">
        <v>5.7</v>
      </c>
      <c r="CN54" s="62">
        <v>90.9</v>
      </c>
      <c r="CO54" s="62">
        <v>94.7</v>
      </c>
      <c r="CP54" s="62">
        <v>94.4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89.5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95.2</v>
      </c>
      <c r="N55" s="62">
        <v>96.1</v>
      </c>
      <c r="O55" s="62">
        <v>5.6</v>
      </c>
      <c r="P55" s="62">
        <v>92.8</v>
      </c>
      <c r="Q55" s="62">
        <v>94</v>
      </c>
      <c r="R55" s="62">
        <v>94</v>
      </c>
      <c r="S55" s="62">
        <v>3.2</v>
      </c>
      <c r="T55" s="62">
        <v>100.4</v>
      </c>
      <c r="U55" s="62">
        <v>100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97.4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82.2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86.9</v>
      </c>
      <c r="BO55" s="62">
        <v>16.7</v>
      </c>
      <c r="BP55" s="62">
        <v>77.4</v>
      </c>
      <c r="BQ55" s="62">
        <v>78.4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93.2</v>
      </c>
      <c r="BZ55" s="62">
        <v>91.3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95.1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96.1</v>
      </c>
      <c r="N56" s="62">
        <v>96</v>
      </c>
      <c r="O56" s="62">
        <v>8.4</v>
      </c>
      <c r="P56" s="62">
        <v>102.4</v>
      </c>
      <c r="Q56" s="62">
        <v>94.4</v>
      </c>
      <c r="R56" s="62">
        <v>94.5</v>
      </c>
      <c r="S56" s="62">
        <v>1.6</v>
      </c>
      <c r="T56" s="62">
        <v>109.1</v>
      </c>
      <c r="U56" s="62">
        <v>99.2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95.2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92.3</v>
      </c>
      <c r="BZ56" s="62">
        <v>93.1</v>
      </c>
      <c r="CA56" s="62">
        <v>6.9</v>
      </c>
      <c r="CB56" s="62">
        <v>101.9</v>
      </c>
      <c r="CC56" s="62">
        <v>89.4</v>
      </c>
      <c r="CD56" s="62">
        <v>90.6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96.7</v>
      </c>
      <c r="N57" s="62">
        <v>95.9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94.2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96.9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88.7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85.7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97.4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88.4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96.8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100.4</v>
      </c>
      <c r="V58" s="62">
        <v>100.2</v>
      </c>
      <c r="W58" s="62">
        <v>3.8</v>
      </c>
      <c r="X58" s="62">
        <v>88.5</v>
      </c>
      <c r="Y58" s="62">
        <v>94.6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89.8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81.9</v>
      </c>
      <c r="BR58" s="62">
        <v>84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92.9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88.1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91.5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99.7</v>
      </c>
      <c r="V59" s="62">
        <v>99.9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93.2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85.4</v>
      </c>
      <c r="BS59" s="62">
        <v>10.9</v>
      </c>
      <c r="BT59" s="62">
        <v>85.4</v>
      </c>
      <c r="BU59" s="62">
        <v>89.4</v>
      </c>
      <c r="BV59" s="62">
        <v>90.5</v>
      </c>
      <c r="BW59" s="62">
        <v>15.8</v>
      </c>
      <c r="BX59" s="62">
        <v>94.1</v>
      </c>
      <c r="BY59" s="62">
        <v>97.1</v>
      </c>
      <c r="BZ59" s="62">
        <v>97.3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90.3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93.4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98.3</v>
      </c>
      <c r="R60" s="62">
        <v>97.3</v>
      </c>
      <c r="S60" s="62">
        <v>3.4</v>
      </c>
      <c r="T60" s="62">
        <v>95.8</v>
      </c>
      <c r="U60" s="62">
        <v>99.8</v>
      </c>
      <c r="V60" s="62">
        <v>99.5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94.3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97.5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87.8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89.7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101.1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95.8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97.5</v>
      </c>
      <c r="J61" s="62">
        <v>97.4</v>
      </c>
      <c r="K61" s="62">
        <v>2.3</v>
      </c>
      <c r="L61" s="62">
        <v>90.5</v>
      </c>
      <c r="M61" s="62">
        <v>96</v>
      </c>
      <c r="N61" s="62">
        <v>97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97.9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96.7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95.5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98.2</v>
      </c>
      <c r="BZ61" s="62">
        <v>98.2</v>
      </c>
      <c r="CA61" s="62">
        <v>6.7</v>
      </c>
      <c r="CB61" s="62">
        <v>88.3</v>
      </c>
      <c r="CC61" s="62">
        <v>91.1</v>
      </c>
      <c r="CD61" s="62">
        <v>93.3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</v>
      </c>
      <c r="CL61" s="62">
        <v>92.6</v>
      </c>
      <c r="CM61" s="62">
        <v>4.6</v>
      </c>
      <c r="CN61" s="62">
        <v>89.9</v>
      </c>
      <c r="CO61" s="62">
        <v>96.9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94.7</v>
      </c>
      <c r="F62" s="62">
        <v>95.3</v>
      </c>
      <c r="G62" s="62">
        <v>4.1</v>
      </c>
      <c r="H62" s="62">
        <v>100.2</v>
      </c>
      <c r="I62" s="62">
        <v>97.4</v>
      </c>
      <c r="J62" s="62">
        <v>97.7</v>
      </c>
      <c r="K62" s="62">
        <v>3.8</v>
      </c>
      <c r="L62" s="62">
        <v>98.7</v>
      </c>
      <c r="M62" s="62">
        <v>98.4</v>
      </c>
      <c r="N62" s="62">
        <v>97.6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98.5</v>
      </c>
      <c r="V62" s="62">
        <v>99.1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94.6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91.8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93.8</v>
      </c>
      <c r="BN62" s="62">
        <v>93.5</v>
      </c>
      <c r="BO62" s="62">
        <v>25.9</v>
      </c>
      <c r="BP62" s="62">
        <v>102.1</v>
      </c>
      <c r="BQ62" s="62">
        <v>91.7</v>
      </c>
      <c r="BR62" s="62">
        <v>89.3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98.1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93.1</v>
      </c>
      <c r="CL62" s="62">
        <v>93.7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4">
        <v>2000</v>
      </c>
      <c r="B63" s="86" t="s">
        <v>208</v>
      </c>
      <c r="C63" s="85">
        <v>8</v>
      </c>
      <c r="D63" s="85">
        <v>88.5</v>
      </c>
      <c r="E63" s="85">
        <v>96</v>
      </c>
      <c r="F63" s="85">
        <v>96</v>
      </c>
      <c r="G63" s="85">
        <v>5.7</v>
      </c>
      <c r="H63" s="85">
        <v>86.7</v>
      </c>
      <c r="I63" s="85">
        <v>98.2</v>
      </c>
      <c r="J63" s="85">
        <v>98.1</v>
      </c>
      <c r="K63" s="85">
        <v>3.7</v>
      </c>
      <c r="L63" s="85">
        <v>90.9</v>
      </c>
      <c r="M63" s="85">
        <v>97.3</v>
      </c>
      <c r="N63" s="85">
        <v>98.1</v>
      </c>
      <c r="O63" s="85">
        <v>15.9</v>
      </c>
      <c r="P63" s="85">
        <v>86.6</v>
      </c>
      <c r="Q63" s="85">
        <v>97.1</v>
      </c>
      <c r="R63" s="85">
        <v>97.5</v>
      </c>
      <c r="S63" s="85">
        <v>-0.9</v>
      </c>
      <c r="T63" s="85">
        <v>93.5</v>
      </c>
      <c r="U63" s="85">
        <v>99.9</v>
      </c>
      <c r="V63" s="85">
        <v>99.2</v>
      </c>
      <c r="W63" s="85">
        <v>1.2</v>
      </c>
      <c r="X63" s="85">
        <v>92.5</v>
      </c>
      <c r="Y63" s="85">
        <v>96.3</v>
      </c>
      <c r="Z63" s="85">
        <v>96.6</v>
      </c>
      <c r="AA63" s="85">
        <v>-0.3</v>
      </c>
      <c r="AB63" s="85">
        <v>91.6</v>
      </c>
      <c r="AC63" s="85">
        <v>96.1</v>
      </c>
      <c r="AD63" s="85">
        <v>97.4</v>
      </c>
      <c r="AE63" s="85">
        <v>13.7</v>
      </c>
      <c r="AF63" s="85">
        <v>87.7</v>
      </c>
      <c r="AG63" s="85">
        <v>94.2</v>
      </c>
      <c r="AH63" s="85">
        <v>94.1</v>
      </c>
      <c r="AI63" s="85">
        <v>5.9</v>
      </c>
      <c r="AJ63" s="85">
        <v>90.1</v>
      </c>
      <c r="AK63" s="85">
        <v>97.9</v>
      </c>
      <c r="AL63" s="85">
        <v>98.4</v>
      </c>
      <c r="AM63" s="85">
        <v>4.6</v>
      </c>
      <c r="AN63" s="85">
        <v>84.5</v>
      </c>
      <c r="AO63" s="85">
        <v>95.9</v>
      </c>
      <c r="AP63" s="85">
        <v>95.9</v>
      </c>
      <c r="AQ63" s="85">
        <v>22.5</v>
      </c>
      <c r="AR63" s="85">
        <v>84.5</v>
      </c>
      <c r="AS63" s="85">
        <v>90.8</v>
      </c>
      <c r="AT63" s="85">
        <v>91.4</v>
      </c>
      <c r="AU63" s="85">
        <v>3.1</v>
      </c>
      <c r="AV63" s="85">
        <v>89.4</v>
      </c>
      <c r="AW63" s="85">
        <v>96.3</v>
      </c>
      <c r="AX63" s="85">
        <v>96.8</v>
      </c>
      <c r="AY63" s="85">
        <v>13.7</v>
      </c>
      <c r="AZ63" s="85">
        <v>88.3</v>
      </c>
      <c r="BA63" s="85">
        <v>93.8</v>
      </c>
      <c r="BB63" s="85">
        <v>94.2</v>
      </c>
      <c r="BC63" s="85">
        <v>12.2</v>
      </c>
      <c r="BD63" s="85">
        <v>89.3</v>
      </c>
      <c r="BE63" s="85">
        <v>91.7</v>
      </c>
      <c r="BF63" s="85">
        <v>92.7</v>
      </c>
      <c r="BG63" s="85">
        <v>13.2</v>
      </c>
      <c r="BH63" s="85">
        <v>87</v>
      </c>
      <c r="BI63" s="85">
        <v>93.8</v>
      </c>
      <c r="BJ63" s="85">
        <v>93.5</v>
      </c>
      <c r="BK63" s="85">
        <v>16.3</v>
      </c>
      <c r="BL63" s="85">
        <v>86.3</v>
      </c>
      <c r="BM63" s="85">
        <v>94.6</v>
      </c>
      <c r="BN63" s="85">
        <v>94.4</v>
      </c>
      <c r="BO63" s="85">
        <v>12.4</v>
      </c>
      <c r="BP63" s="85">
        <v>80.3</v>
      </c>
      <c r="BQ63" s="85">
        <v>87.9</v>
      </c>
      <c r="BR63" s="85">
        <v>89.6</v>
      </c>
      <c r="BS63" s="85">
        <v>8.1</v>
      </c>
      <c r="BT63" s="85">
        <v>90.9</v>
      </c>
      <c r="BU63" s="85">
        <v>92.8</v>
      </c>
      <c r="BV63" s="85">
        <v>93.5</v>
      </c>
      <c r="BW63" s="85">
        <v>21.5</v>
      </c>
      <c r="BX63" s="85">
        <v>91.1</v>
      </c>
      <c r="BY63" s="85">
        <v>101</v>
      </c>
      <c r="BZ63" s="85">
        <v>98.4</v>
      </c>
      <c r="CA63" s="85">
        <v>13</v>
      </c>
      <c r="CB63" s="85">
        <v>85.7</v>
      </c>
      <c r="CC63" s="85">
        <v>96.1</v>
      </c>
      <c r="CD63" s="85">
        <v>94.8</v>
      </c>
      <c r="CE63" s="85">
        <v>4.9</v>
      </c>
      <c r="CF63" s="85">
        <v>87.2</v>
      </c>
      <c r="CG63" s="85">
        <v>97.3</v>
      </c>
      <c r="CH63" s="85">
        <v>97.3</v>
      </c>
      <c r="CI63" s="85">
        <v>13.4</v>
      </c>
      <c r="CJ63" s="85">
        <v>84.7</v>
      </c>
      <c r="CK63" s="85">
        <v>93.9</v>
      </c>
      <c r="CL63" s="85">
        <v>94.8</v>
      </c>
      <c r="CM63" s="85">
        <v>2.9</v>
      </c>
      <c r="CN63" s="85">
        <v>86.2</v>
      </c>
      <c r="CO63" s="85">
        <v>97.5</v>
      </c>
      <c r="CP63" s="85">
        <v>97.8</v>
      </c>
      <c r="CQ63" s="85">
        <v>5.4</v>
      </c>
      <c r="CR63" s="85">
        <v>89</v>
      </c>
      <c r="CS63" s="85">
        <v>97.8</v>
      </c>
      <c r="CT63" s="85">
        <v>97.3</v>
      </c>
      <c r="CU63" s="85">
        <v>9.8</v>
      </c>
      <c r="CV63" s="85">
        <v>87.1</v>
      </c>
      <c r="CW63" s="85">
        <v>95.3</v>
      </c>
      <c r="CX63" s="85">
        <v>95.9</v>
      </c>
      <c r="CY63" s="87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98.4</v>
      </c>
      <c r="J64" s="65">
        <v>98.6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97.9</v>
      </c>
      <c r="V64" s="62">
        <v>99.3</v>
      </c>
      <c r="W64" s="62">
        <v>3.4</v>
      </c>
      <c r="X64" s="62">
        <v>96</v>
      </c>
      <c r="Y64" s="62">
        <v>96.8</v>
      </c>
      <c r="Z64" s="62">
        <v>97.1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97.4</v>
      </c>
      <c r="BZ64" s="62">
        <v>98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95.9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97.1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97.7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99.7</v>
      </c>
      <c r="W65" s="62">
        <v>7.2</v>
      </c>
      <c r="X65" s="62">
        <v>102.1</v>
      </c>
      <c r="Y65" s="62">
        <v>97.5</v>
      </c>
      <c r="Z65" s="62">
        <v>97.7</v>
      </c>
      <c r="AA65" s="62">
        <v>-4.1</v>
      </c>
      <c r="AB65" s="62">
        <v>100.3</v>
      </c>
      <c r="AC65" s="62">
        <v>97.5</v>
      </c>
      <c r="AD65" s="62">
        <v>98.4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97.7</v>
      </c>
      <c r="AY65" s="62">
        <v>11.3</v>
      </c>
      <c r="AZ65" s="62">
        <v>97.8</v>
      </c>
      <c r="BA65" s="62">
        <v>96.1</v>
      </c>
      <c r="BB65" s="62">
        <v>95.9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90.6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98.7</v>
      </c>
      <c r="BZ65" s="62">
        <v>97.6</v>
      </c>
      <c r="CA65" s="62">
        <v>2.9</v>
      </c>
      <c r="CB65" s="62">
        <v>96</v>
      </c>
      <c r="CC65" s="62">
        <v>96</v>
      </c>
      <c r="CD65" s="62">
        <v>96.6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98.2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97.8</v>
      </c>
      <c r="S66" s="62">
        <v>2.3</v>
      </c>
      <c r="T66" s="62">
        <v>99.3</v>
      </c>
      <c r="U66" s="62">
        <v>101.1</v>
      </c>
      <c r="V66" s="62">
        <v>100</v>
      </c>
      <c r="W66" s="62">
        <v>-1.7</v>
      </c>
      <c r="X66" s="62">
        <v>96.7</v>
      </c>
      <c r="Y66" s="62">
        <v>97.8</v>
      </c>
      <c r="Z66" s="62">
        <v>98.4</v>
      </c>
      <c r="AA66" s="62">
        <v>5</v>
      </c>
      <c r="AB66" s="62">
        <v>99.4</v>
      </c>
      <c r="AC66" s="62">
        <v>99.8</v>
      </c>
      <c r="AD66" s="62">
        <v>98.8</v>
      </c>
      <c r="AE66" s="62">
        <v>10.6</v>
      </c>
      <c r="AF66" s="62">
        <v>94.5</v>
      </c>
      <c r="AG66" s="62">
        <v>96.7</v>
      </c>
      <c r="AH66" s="62">
        <v>97.2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98.2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94.6</v>
      </c>
      <c r="BR66" s="62">
        <v>94.4</v>
      </c>
      <c r="BS66" s="62">
        <v>9.4</v>
      </c>
      <c r="BT66" s="62">
        <v>92.4</v>
      </c>
      <c r="BU66" s="62">
        <v>95.3</v>
      </c>
      <c r="BV66" s="62">
        <v>96.7</v>
      </c>
      <c r="BW66" s="62">
        <v>9.8</v>
      </c>
      <c r="BX66" s="62">
        <v>94.7</v>
      </c>
      <c r="BY66" s="62">
        <v>99.1</v>
      </c>
      <c r="BZ66" s="62">
        <v>97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99.6</v>
      </c>
      <c r="V67" s="62">
        <v>100.1</v>
      </c>
      <c r="W67" s="62">
        <v>7.8</v>
      </c>
      <c r="X67" s="62">
        <v>102.4</v>
      </c>
      <c r="Y67" s="62">
        <v>99.5</v>
      </c>
      <c r="Z67" s="62">
        <v>99.1</v>
      </c>
      <c r="AA67" s="62">
        <v>1.2</v>
      </c>
      <c r="AB67" s="62">
        <v>96.7</v>
      </c>
      <c r="AC67" s="62">
        <v>97.6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99.3</v>
      </c>
      <c r="AL67" s="62">
        <v>99.7</v>
      </c>
      <c r="AM67" s="62">
        <v>5.1</v>
      </c>
      <c r="AN67" s="62">
        <v>95.7</v>
      </c>
      <c r="AO67" s="62">
        <v>97.9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98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98</v>
      </c>
      <c r="BW67" s="62">
        <v>2.3</v>
      </c>
      <c r="BX67" s="62">
        <v>99.1</v>
      </c>
      <c r="BY67" s="62">
        <v>94.5</v>
      </c>
      <c r="BZ67" s="62">
        <v>96.5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105.5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99.3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100.1</v>
      </c>
      <c r="R68" s="62">
        <v>99.6</v>
      </c>
      <c r="S68" s="62">
        <v>0.8</v>
      </c>
      <c r="T68" s="62">
        <v>110</v>
      </c>
      <c r="U68" s="62">
        <v>100</v>
      </c>
      <c r="V68" s="62">
        <v>100</v>
      </c>
      <c r="W68" s="62">
        <v>8.8</v>
      </c>
      <c r="X68" s="62">
        <v>112.5</v>
      </c>
      <c r="Y68" s="62">
        <v>100.4</v>
      </c>
      <c r="Z68" s="62">
        <v>99.9</v>
      </c>
      <c r="AA68" s="62">
        <v>5.8</v>
      </c>
      <c r="AB68" s="62">
        <v>108.9</v>
      </c>
      <c r="AC68" s="62">
        <v>99.7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99.5</v>
      </c>
      <c r="BG68" s="62">
        <v>16.7</v>
      </c>
      <c r="BH68" s="62">
        <v>115</v>
      </c>
      <c r="BI68" s="62">
        <v>99.9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104.8</v>
      </c>
      <c r="CL68" s="62">
        <v>98.4</v>
      </c>
      <c r="CM68" s="62">
        <v>5.1</v>
      </c>
      <c r="CN68" s="62">
        <v>146.7</v>
      </c>
      <c r="CO68" s="62">
        <v>100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100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100.4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101.1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97.2</v>
      </c>
      <c r="BZ69" s="62">
        <v>97.9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103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101.2</v>
      </c>
      <c r="S70" s="62">
        <v>-1.7</v>
      </c>
      <c r="T70" s="62">
        <v>109</v>
      </c>
      <c r="U70" s="62">
        <v>98.9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101.3</v>
      </c>
      <c r="AA70" s="62">
        <v>14.1</v>
      </c>
      <c r="AB70" s="62">
        <v>98.8</v>
      </c>
      <c r="AC70" s="62">
        <v>101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99.8</v>
      </c>
      <c r="BZ70" s="62">
        <v>99.2</v>
      </c>
      <c r="CA70" s="62">
        <v>7.5</v>
      </c>
      <c r="CB70" s="62">
        <v>101.8</v>
      </c>
      <c r="CC70" s="62">
        <v>99.9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99.6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100.8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102.5</v>
      </c>
      <c r="F71" s="62">
        <v>102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102.3</v>
      </c>
      <c r="R71" s="62">
        <v>101.7</v>
      </c>
      <c r="S71" s="62">
        <v>-0.2</v>
      </c>
      <c r="T71" s="62">
        <v>97.6</v>
      </c>
      <c r="U71" s="62">
        <v>99.5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103.6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103.9</v>
      </c>
      <c r="BN71" s="62">
        <v>103.3</v>
      </c>
      <c r="BO71" s="62">
        <v>32.7</v>
      </c>
      <c r="BP71" s="62">
        <v>109.8</v>
      </c>
      <c r="BQ71" s="62">
        <v>108.2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102.3</v>
      </c>
      <c r="BZ71" s="62">
        <v>101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101.2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98.8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104.5</v>
      </c>
      <c r="BN72" s="62">
        <v>104.6</v>
      </c>
      <c r="BO72" s="62">
        <v>20.9</v>
      </c>
      <c r="BP72" s="62">
        <v>110.8</v>
      </c>
      <c r="BQ72" s="62">
        <v>110.3</v>
      </c>
      <c r="BR72" s="62">
        <v>107.6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103.1</v>
      </c>
      <c r="BZ72" s="62">
        <v>102.4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99.9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101.8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103.7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102.8</v>
      </c>
      <c r="R73" s="62">
        <v>102.7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108.8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105.7</v>
      </c>
      <c r="BN73" s="62">
        <v>105.8</v>
      </c>
      <c r="BO73" s="62">
        <v>20.9</v>
      </c>
      <c r="BP73" s="62">
        <v>107.9</v>
      </c>
      <c r="BQ73" s="62">
        <v>108.5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104.9</v>
      </c>
      <c r="BZ73" s="62">
        <v>103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99.6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104.3</v>
      </c>
      <c r="F74" s="62">
        <v>104.5</v>
      </c>
      <c r="G74" s="62">
        <v>3.6</v>
      </c>
      <c r="H74" s="62">
        <v>103.8</v>
      </c>
      <c r="I74" s="62">
        <v>102.3</v>
      </c>
      <c r="J74" s="62">
        <v>102.2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103</v>
      </c>
      <c r="R74" s="62">
        <v>103.3</v>
      </c>
      <c r="S74" s="62">
        <v>3.5</v>
      </c>
      <c r="T74" s="62">
        <v>99.6</v>
      </c>
      <c r="U74" s="62">
        <v>100.7</v>
      </c>
      <c r="V74" s="62">
        <v>100.4</v>
      </c>
      <c r="W74" s="62">
        <v>6.2</v>
      </c>
      <c r="X74" s="62">
        <v>108.9</v>
      </c>
      <c r="Y74" s="62">
        <v>105.2</v>
      </c>
      <c r="Z74" s="62">
        <v>105.1</v>
      </c>
      <c r="AA74" s="62">
        <v>7.8</v>
      </c>
      <c r="AB74" s="62">
        <v>97</v>
      </c>
      <c r="AC74" s="62">
        <v>103.5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107.4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111.5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105.9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107.4</v>
      </c>
      <c r="BN74" s="62">
        <v>106.9</v>
      </c>
      <c r="BO74" s="62">
        <v>17.4</v>
      </c>
      <c r="BP74" s="62">
        <v>119.8</v>
      </c>
      <c r="BQ74" s="62">
        <v>110.7</v>
      </c>
      <c r="BR74" s="62">
        <v>110.7</v>
      </c>
      <c r="BS74" s="62">
        <v>16</v>
      </c>
      <c r="BT74" s="62">
        <v>101</v>
      </c>
      <c r="BU74" s="62">
        <v>106.6</v>
      </c>
      <c r="BV74" s="62">
        <v>105.6</v>
      </c>
      <c r="BW74" s="62">
        <v>2.7</v>
      </c>
      <c r="BX74" s="62">
        <v>100.1</v>
      </c>
      <c r="BY74" s="62">
        <v>102.9</v>
      </c>
      <c r="BZ74" s="62">
        <v>103.5</v>
      </c>
      <c r="CA74" s="62">
        <v>14.4</v>
      </c>
      <c r="CB74" s="62">
        <v>116.6</v>
      </c>
      <c r="CC74" s="62">
        <v>106.5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98.6</v>
      </c>
      <c r="CL74" s="62">
        <v>99.6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102.7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4">
        <v>2001</v>
      </c>
      <c r="B75" s="86" t="s">
        <v>208</v>
      </c>
      <c r="C75" s="85">
        <v>11.6</v>
      </c>
      <c r="D75" s="85">
        <v>98.7</v>
      </c>
      <c r="E75" s="85">
        <v>105.2</v>
      </c>
      <c r="F75" s="85">
        <v>105.4</v>
      </c>
      <c r="G75" s="85">
        <v>5</v>
      </c>
      <c r="H75" s="85">
        <v>91.1</v>
      </c>
      <c r="I75" s="85">
        <v>102.7</v>
      </c>
      <c r="J75" s="85">
        <v>102.8</v>
      </c>
      <c r="K75" s="85">
        <v>9.3</v>
      </c>
      <c r="L75" s="85">
        <v>99.3</v>
      </c>
      <c r="M75" s="85">
        <v>106.2</v>
      </c>
      <c r="N75" s="85">
        <v>102.5</v>
      </c>
      <c r="O75" s="85">
        <v>9.8</v>
      </c>
      <c r="P75" s="85">
        <v>95.1</v>
      </c>
      <c r="Q75" s="85">
        <v>104.4</v>
      </c>
      <c r="R75" s="85">
        <v>104.2</v>
      </c>
      <c r="S75" s="85">
        <v>5.8</v>
      </c>
      <c r="T75" s="85">
        <v>98.9</v>
      </c>
      <c r="U75" s="85">
        <v>105.9</v>
      </c>
      <c r="V75" s="85">
        <v>100.3</v>
      </c>
      <c r="W75" s="85">
        <v>10.7</v>
      </c>
      <c r="X75" s="85">
        <v>102.4</v>
      </c>
      <c r="Y75" s="85">
        <v>106.4</v>
      </c>
      <c r="Z75" s="85">
        <v>106.3</v>
      </c>
      <c r="AA75" s="85">
        <v>9.7</v>
      </c>
      <c r="AB75" s="85">
        <v>100.5</v>
      </c>
      <c r="AC75" s="85">
        <v>105.3</v>
      </c>
      <c r="AD75" s="85">
        <v>104.1</v>
      </c>
      <c r="AE75" s="85">
        <v>16.4</v>
      </c>
      <c r="AF75" s="85">
        <v>102.1</v>
      </c>
      <c r="AG75" s="85">
        <v>107.8</v>
      </c>
      <c r="AH75" s="85">
        <v>108</v>
      </c>
      <c r="AI75" s="85">
        <v>6.4</v>
      </c>
      <c r="AJ75" s="85">
        <v>95.9</v>
      </c>
      <c r="AK75" s="85">
        <v>103.1</v>
      </c>
      <c r="AL75" s="85">
        <v>102.2</v>
      </c>
      <c r="AM75" s="85">
        <v>12.9</v>
      </c>
      <c r="AN75" s="85">
        <v>95.4</v>
      </c>
      <c r="AO75" s="85">
        <v>108.1</v>
      </c>
      <c r="AP75" s="85">
        <v>108</v>
      </c>
      <c r="AQ75" s="85">
        <v>29</v>
      </c>
      <c r="AR75" s="85">
        <v>108.9</v>
      </c>
      <c r="AS75" s="85">
        <v>113.8</v>
      </c>
      <c r="AT75" s="85">
        <v>113.6</v>
      </c>
      <c r="AU75" s="85">
        <v>8</v>
      </c>
      <c r="AV75" s="85">
        <v>96.6</v>
      </c>
      <c r="AW75" s="85">
        <v>103.7</v>
      </c>
      <c r="AX75" s="85">
        <v>104.1</v>
      </c>
      <c r="AY75" s="85">
        <v>14.7</v>
      </c>
      <c r="AZ75" s="85">
        <v>101.3</v>
      </c>
      <c r="BA75" s="85">
        <v>106.9</v>
      </c>
      <c r="BB75" s="85">
        <v>107.3</v>
      </c>
      <c r="BC75" s="85">
        <v>22.7</v>
      </c>
      <c r="BD75" s="85">
        <v>109.5</v>
      </c>
      <c r="BE75" s="85">
        <v>109.1</v>
      </c>
      <c r="BF75" s="85">
        <v>108.7</v>
      </c>
      <c r="BG75" s="85">
        <v>12.6</v>
      </c>
      <c r="BH75" s="85">
        <v>97.9</v>
      </c>
      <c r="BI75" s="85">
        <v>105.6</v>
      </c>
      <c r="BJ75" s="85">
        <v>106.3</v>
      </c>
      <c r="BK75" s="85">
        <v>18</v>
      </c>
      <c r="BL75" s="85">
        <v>101.8</v>
      </c>
      <c r="BM75" s="85">
        <v>107.8</v>
      </c>
      <c r="BN75" s="85">
        <v>107.6</v>
      </c>
      <c r="BO75" s="85">
        <v>27.9</v>
      </c>
      <c r="BP75" s="85">
        <v>102.7</v>
      </c>
      <c r="BQ75" s="85">
        <v>108.3</v>
      </c>
      <c r="BR75" s="85">
        <v>112.6</v>
      </c>
      <c r="BS75" s="85">
        <v>12</v>
      </c>
      <c r="BT75" s="85">
        <v>101.7</v>
      </c>
      <c r="BU75" s="85">
        <v>103.9</v>
      </c>
      <c r="BV75" s="85">
        <v>106.1</v>
      </c>
      <c r="BW75" s="85">
        <v>5.4</v>
      </c>
      <c r="BX75" s="85">
        <v>96</v>
      </c>
      <c r="BY75" s="85">
        <v>104.9</v>
      </c>
      <c r="BZ75" s="85">
        <v>105.1</v>
      </c>
      <c r="CA75" s="85">
        <v>7.1</v>
      </c>
      <c r="CB75" s="85">
        <v>91.8</v>
      </c>
      <c r="CC75" s="85">
        <v>102.2</v>
      </c>
      <c r="CD75" s="85">
        <v>104.5</v>
      </c>
      <c r="CE75" s="85">
        <v>6.3</v>
      </c>
      <c r="CF75" s="85">
        <v>92.7</v>
      </c>
      <c r="CG75" s="85">
        <v>102.8</v>
      </c>
      <c r="CH75" s="85">
        <v>102.8</v>
      </c>
      <c r="CI75" s="85">
        <v>6.7</v>
      </c>
      <c r="CJ75" s="85">
        <v>90.3</v>
      </c>
      <c r="CK75" s="85">
        <v>99.4</v>
      </c>
      <c r="CL75" s="85">
        <v>100</v>
      </c>
      <c r="CM75" s="85">
        <v>6.1</v>
      </c>
      <c r="CN75" s="85">
        <v>91.5</v>
      </c>
      <c r="CO75" s="85">
        <v>102.3</v>
      </c>
      <c r="CP75" s="85">
        <v>102.7</v>
      </c>
      <c r="CQ75" s="85">
        <v>5.2</v>
      </c>
      <c r="CR75" s="85">
        <v>93.7</v>
      </c>
      <c r="CS75" s="85">
        <v>102.5</v>
      </c>
      <c r="CT75" s="85">
        <v>103.1</v>
      </c>
      <c r="CU75" s="85">
        <v>13.1</v>
      </c>
      <c r="CV75" s="85">
        <v>98.5</v>
      </c>
      <c r="CW75" s="85">
        <v>104.2</v>
      </c>
      <c r="CX75" s="85">
        <v>103.4</v>
      </c>
      <c r="CY75" s="87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104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105.7</v>
      </c>
      <c r="R76" s="62">
        <v>105</v>
      </c>
      <c r="S76" s="62">
        <v>7.8</v>
      </c>
      <c r="T76" s="62">
        <v>98.8</v>
      </c>
      <c r="U76" s="62">
        <v>104.8</v>
      </c>
      <c r="V76" s="62">
        <v>100.2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109.4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116.8</v>
      </c>
      <c r="BR76" s="62">
        <v>115</v>
      </c>
      <c r="BS76" s="62">
        <v>13.2</v>
      </c>
      <c r="BT76" s="62">
        <v>103.9</v>
      </c>
      <c r="BU76" s="62">
        <v>107.3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105.5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100.8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106.9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105.8</v>
      </c>
      <c r="R77" s="62">
        <v>105.4</v>
      </c>
      <c r="S77" s="62">
        <v>5</v>
      </c>
      <c r="T77" s="62">
        <v>101.5</v>
      </c>
      <c r="U77" s="62">
        <v>103.4</v>
      </c>
      <c r="V77" s="62">
        <v>99.9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104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101.9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116.7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108.7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108.7</v>
      </c>
      <c r="BN77" s="62">
        <v>108.6</v>
      </c>
      <c r="BO77" s="62">
        <v>33.2</v>
      </c>
      <c r="BP77" s="62">
        <v>121.1</v>
      </c>
      <c r="BQ77" s="62">
        <v>120.2</v>
      </c>
      <c r="BR77" s="62">
        <v>117.3</v>
      </c>
      <c r="BS77" s="62">
        <v>10.6</v>
      </c>
      <c r="BT77" s="62">
        <v>98.9</v>
      </c>
      <c r="BU77" s="62">
        <v>107.4</v>
      </c>
      <c r="BV77" s="62">
        <v>108.1</v>
      </c>
      <c r="BW77" s="62">
        <v>11.3</v>
      </c>
      <c r="BX77" s="62">
        <v>102.2</v>
      </c>
      <c r="BY77" s="62">
        <v>110.1</v>
      </c>
      <c r="BZ77" s="62">
        <v>108.4</v>
      </c>
      <c r="CA77" s="62">
        <v>7.6</v>
      </c>
      <c r="CB77" s="62">
        <v>103.3</v>
      </c>
      <c r="CC77" s="62">
        <v>104.7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104.4</v>
      </c>
      <c r="J78" s="62">
        <v>104.2</v>
      </c>
      <c r="K78" s="62">
        <v>5.3</v>
      </c>
      <c r="L78" s="62">
        <v>101.6</v>
      </c>
      <c r="M78" s="62">
        <v>103.9</v>
      </c>
      <c r="N78" s="62">
        <v>103.8</v>
      </c>
      <c r="O78" s="62">
        <v>11.3</v>
      </c>
      <c r="P78" s="62">
        <v>100.4</v>
      </c>
      <c r="Q78" s="62">
        <v>105.8</v>
      </c>
      <c r="R78" s="62">
        <v>105.5</v>
      </c>
      <c r="S78" s="62">
        <v>-2.2</v>
      </c>
      <c r="T78" s="62">
        <v>97.1</v>
      </c>
      <c r="U78" s="62">
        <v>100.5</v>
      </c>
      <c r="V78" s="62">
        <v>99.5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103.4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103.5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109.3</v>
      </c>
      <c r="BN78" s="62">
        <v>108.8</v>
      </c>
      <c r="BO78" s="62">
        <v>30.5</v>
      </c>
      <c r="BP78" s="62">
        <v>118.5</v>
      </c>
      <c r="BQ78" s="62">
        <v>123.5</v>
      </c>
      <c r="BR78" s="62">
        <v>118.7</v>
      </c>
      <c r="BS78" s="62">
        <v>16</v>
      </c>
      <c r="BT78" s="62">
        <v>107.1</v>
      </c>
      <c r="BU78" s="62">
        <v>110.3</v>
      </c>
      <c r="BV78" s="62">
        <v>109.2</v>
      </c>
      <c r="BW78" s="62">
        <v>9.9</v>
      </c>
      <c r="BX78" s="62">
        <v>104.1</v>
      </c>
      <c r="BY78" s="62">
        <v>108.3</v>
      </c>
      <c r="BZ78" s="62">
        <v>108</v>
      </c>
      <c r="CA78" s="62">
        <v>13.5</v>
      </c>
      <c r="CB78" s="62">
        <v>104.3</v>
      </c>
      <c r="CC78" s="62">
        <v>107.7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104.5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107.1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105.3</v>
      </c>
      <c r="N79" s="62">
        <v>104.3</v>
      </c>
      <c r="O79" s="62">
        <v>6.1</v>
      </c>
      <c r="P79" s="62">
        <v>106.8</v>
      </c>
      <c r="Q79" s="62">
        <v>105</v>
      </c>
      <c r="R79" s="62">
        <v>105.7</v>
      </c>
      <c r="S79" s="62">
        <v>0.1</v>
      </c>
      <c r="T79" s="62">
        <v>100.1</v>
      </c>
      <c r="U79" s="62">
        <v>100.1</v>
      </c>
      <c r="V79" s="62">
        <v>99.3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105.5</v>
      </c>
      <c r="AD79" s="62">
        <v>105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103.5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115.9</v>
      </c>
      <c r="BR79" s="62">
        <v>119.4</v>
      </c>
      <c r="BS79" s="62">
        <v>10.7</v>
      </c>
      <c r="BT79" s="62">
        <v>113.9</v>
      </c>
      <c r="BU79" s="62">
        <v>109.4</v>
      </c>
      <c r="BV79" s="62">
        <v>110.2</v>
      </c>
      <c r="BW79" s="62">
        <v>14.4</v>
      </c>
      <c r="BX79" s="62">
        <v>113.4</v>
      </c>
      <c r="BY79" s="62">
        <v>107.6</v>
      </c>
      <c r="BZ79" s="62">
        <v>107.9</v>
      </c>
      <c r="CA79" s="62">
        <v>5.8</v>
      </c>
      <c r="CB79" s="62">
        <v>103.9</v>
      </c>
      <c r="CC79" s="62">
        <v>105.2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101.5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108.3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107.2</v>
      </c>
      <c r="N80" s="62">
        <v>105</v>
      </c>
      <c r="O80" s="62">
        <v>4.6</v>
      </c>
      <c r="P80" s="62">
        <v>119.3</v>
      </c>
      <c r="Q80" s="62">
        <v>106.7</v>
      </c>
      <c r="R80" s="62">
        <v>106.2</v>
      </c>
      <c r="S80" s="62">
        <v>-0.1</v>
      </c>
      <c r="T80" s="62">
        <v>109.9</v>
      </c>
      <c r="U80" s="62">
        <v>100.5</v>
      </c>
      <c r="V80" s="62">
        <v>99.2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107.2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113.1</v>
      </c>
      <c r="AP80" s="62">
        <v>113.1</v>
      </c>
      <c r="AQ80" s="62">
        <v>27.2</v>
      </c>
      <c r="AR80" s="62">
        <v>151.9</v>
      </c>
      <c r="AS80" s="62">
        <v>121.8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111.2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108.5</v>
      </c>
      <c r="BN80" s="62">
        <v>108.5</v>
      </c>
      <c r="BO80" s="62">
        <v>23.9</v>
      </c>
      <c r="BP80" s="62">
        <v>130.7</v>
      </c>
      <c r="BQ80" s="62">
        <v>122.4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110.9</v>
      </c>
      <c r="BZ80" s="62">
        <v>108.4</v>
      </c>
      <c r="CA80" s="62">
        <v>3.9</v>
      </c>
      <c r="CB80" s="62">
        <v>122.1</v>
      </c>
      <c r="CC80" s="62">
        <v>107.1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103.4</v>
      </c>
      <c r="CM80" s="62">
        <v>5.1</v>
      </c>
      <c r="CN80" s="62">
        <v>154.2</v>
      </c>
      <c r="CO80" s="62">
        <v>104.8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104.6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104.2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</v>
      </c>
      <c r="V81" s="62">
        <v>99.2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105.1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111.6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109.8</v>
      </c>
      <c r="BK81" s="62">
        <v>7.6</v>
      </c>
      <c r="BL81" s="62">
        <v>103.4</v>
      </c>
      <c r="BM81" s="62">
        <v>108</v>
      </c>
      <c r="BN81" s="62">
        <v>108.5</v>
      </c>
      <c r="BO81" s="62">
        <v>18.1</v>
      </c>
      <c r="BP81" s="62">
        <v>123.1</v>
      </c>
      <c r="BQ81" s="62">
        <v>118.7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107.8</v>
      </c>
      <c r="BZ81" s="62">
        <v>109.1</v>
      </c>
      <c r="CA81" s="62">
        <v>8.6</v>
      </c>
      <c r="CB81" s="62">
        <v>114.4</v>
      </c>
      <c r="CC81" s="62">
        <v>107.4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103.9</v>
      </c>
      <c r="CL81" s="62">
        <v>104.3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107.9</v>
      </c>
      <c r="R82" s="62">
        <v>107.1</v>
      </c>
      <c r="S82" s="62">
        <v>0.9</v>
      </c>
      <c r="T82" s="62">
        <v>109.9</v>
      </c>
      <c r="U82" s="62">
        <v>99.5</v>
      </c>
      <c r="V82" s="62">
        <v>99.4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109.6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125.5</v>
      </c>
      <c r="BR82" s="62">
        <v>121.9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112.3</v>
      </c>
      <c r="BZ82" s="62">
        <v>110.5</v>
      </c>
      <c r="CA82" s="62">
        <v>7.4</v>
      </c>
      <c r="CB82" s="62">
        <v>109.3</v>
      </c>
      <c r="CC82" s="62">
        <v>107.8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106.3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109.6</v>
      </c>
      <c r="F83" s="62">
        <v>109.7</v>
      </c>
      <c r="G83" s="62">
        <v>-1.4</v>
      </c>
      <c r="H83" s="62">
        <v>102.1</v>
      </c>
      <c r="I83" s="62">
        <v>105.5</v>
      </c>
      <c r="J83" s="62">
        <v>106.1</v>
      </c>
      <c r="K83" s="62">
        <v>1</v>
      </c>
      <c r="L83" s="62">
        <v>99</v>
      </c>
      <c r="M83" s="62">
        <v>104.7</v>
      </c>
      <c r="N83" s="62">
        <v>106.1</v>
      </c>
      <c r="O83" s="62">
        <v>-1.9</v>
      </c>
      <c r="P83" s="62">
        <v>102.5</v>
      </c>
      <c r="Q83" s="62">
        <v>107</v>
      </c>
      <c r="R83" s="62">
        <v>107</v>
      </c>
      <c r="S83" s="62">
        <v>0.8</v>
      </c>
      <c r="T83" s="62">
        <v>98.4</v>
      </c>
      <c r="U83" s="62">
        <v>99.6</v>
      </c>
      <c r="V83" s="62">
        <v>99.8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104.6</v>
      </c>
      <c r="AD83" s="62">
        <v>105.2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105.3</v>
      </c>
      <c r="AL83" s="62">
        <v>105.8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125.3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111.9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</v>
      </c>
      <c r="BN83" s="62">
        <v>108.5</v>
      </c>
      <c r="BO83" s="62">
        <v>9</v>
      </c>
      <c r="BP83" s="62">
        <v>119.7</v>
      </c>
      <c r="BQ83" s="62">
        <v>121.2</v>
      </c>
      <c r="BR83" s="62">
        <v>122.5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113.6</v>
      </c>
      <c r="BZ83" s="62">
        <v>111.6</v>
      </c>
      <c r="CA83" s="62">
        <v>5.6</v>
      </c>
      <c r="CB83" s="62">
        <v>105.1</v>
      </c>
      <c r="CC83" s="62">
        <v>109.1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106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106.2</v>
      </c>
      <c r="O84" s="62">
        <v>6.7</v>
      </c>
      <c r="P84" s="62">
        <v>102.9</v>
      </c>
      <c r="Q84" s="62">
        <v>107.1</v>
      </c>
      <c r="R84" s="62">
        <v>107</v>
      </c>
      <c r="S84" s="62">
        <v>3</v>
      </c>
      <c r="T84" s="62">
        <v>98.1</v>
      </c>
      <c r="U84" s="62">
        <v>101.2</v>
      </c>
      <c r="V84" s="62">
        <v>100.1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104.5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106.3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111.1</v>
      </c>
      <c r="AY84" s="62">
        <v>7.8</v>
      </c>
      <c r="AZ84" s="62">
        <v>105.4</v>
      </c>
      <c r="BA84" s="62">
        <v>112.7</v>
      </c>
      <c r="BB84" s="62">
        <v>112.3</v>
      </c>
      <c r="BC84" s="62">
        <v>5.7</v>
      </c>
      <c r="BD84" s="62">
        <v>108.2</v>
      </c>
      <c r="BE84" s="62">
        <v>113.5</v>
      </c>
      <c r="BF84" s="62">
        <v>113.5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121.7</v>
      </c>
      <c r="BR84" s="62">
        <v>123.1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111.5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107.1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107.2</v>
      </c>
      <c r="CU84" s="62">
        <v>3.8</v>
      </c>
      <c r="CV84" s="62">
        <v>100.9</v>
      </c>
      <c r="CW84" s="62">
        <v>105.5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107.2</v>
      </c>
      <c r="N85" s="62">
        <v>106.2</v>
      </c>
      <c r="O85" s="62">
        <v>7.6</v>
      </c>
      <c r="P85" s="62">
        <v>107.8</v>
      </c>
      <c r="Q85" s="62">
        <v>107.3</v>
      </c>
      <c r="R85" s="62">
        <v>107.2</v>
      </c>
      <c r="S85" s="62">
        <v>0.6</v>
      </c>
      <c r="T85" s="62">
        <v>94.2</v>
      </c>
      <c r="U85" s="62">
        <v>100.6</v>
      </c>
      <c r="V85" s="62">
        <v>100.2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104.7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107.6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114.7</v>
      </c>
      <c r="BF85" s="62">
        <v>114.1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112.9</v>
      </c>
      <c r="BZ85" s="62">
        <v>111.1</v>
      </c>
      <c r="CA85" s="62">
        <v>8.9</v>
      </c>
      <c r="CB85" s="62">
        <v>111.5</v>
      </c>
      <c r="CC85" s="62">
        <v>112.9</v>
      </c>
      <c r="CD85" s="62">
        <v>109.9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106.5</v>
      </c>
      <c r="K86" s="62">
        <v>2.9</v>
      </c>
      <c r="L86" s="62">
        <v>104.9</v>
      </c>
      <c r="M86" s="62">
        <v>104.8</v>
      </c>
      <c r="N86" s="62">
        <v>106.2</v>
      </c>
      <c r="O86" s="62">
        <v>0.7</v>
      </c>
      <c r="P86" s="62">
        <v>108.3</v>
      </c>
      <c r="Q86" s="62">
        <v>107</v>
      </c>
      <c r="R86" s="62">
        <v>107.6</v>
      </c>
      <c r="S86" s="62">
        <v>-2.7</v>
      </c>
      <c r="T86" s="62">
        <v>96.9</v>
      </c>
      <c r="U86" s="62">
        <v>99.8</v>
      </c>
      <c r="V86" s="62">
        <v>100.1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114.1</v>
      </c>
      <c r="BF86" s="62">
        <v>114.5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107.4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124.5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110.4</v>
      </c>
      <c r="BZ86" s="62">
        <v>111.2</v>
      </c>
      <c r="CA86" s="62">
        <v>2.3</v>
      </c>
      <c r="CB86" s="62">
        <v>119.3</v>
      </c>
      <c r="CC86" s="62">
        <v>109</v>
      </c>
      <c r="CD86" s="62">
        <v>110.2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4">
        <v>2002</v>
      </c>
      <c r="B87" s="86" t="s">
        <v>208</v>
      </c>
      <c r="C87" s="85">
        <v>5.7</v>
      </c>
      <c r="D87" s="85">
        <v>104.3</v>
      </c>
      <c r="E87" s="85">
        <v>110.9</v>
      </c>
      <c r="F87" s="85">
        <v>110.9</v>
      </c>
      <c r="G87" s="85">
        <v>5.3</v>
      </c>
      <c r="H87" s="85">
        <v>95.9</v>
      </c>
      <c r="I87" s="85">
        <v>106.2</v>
      </c>
      <c r="J87" s="85">
        <v>106.4</v>
      </c>
      <c r="K87" s="85">
        <v>0.7</v>
      </c>
      <c r="L87" s="85">
        <v>99.9</v>
      </c>
      <c r="M87" s="85">
        <v>106.5</v>
      </c>
      <c r="N87" s="85">
        <v>106.5</v>
      </c>
      <c r="O87" s="85">
        <v>4.7</v>
      </c>
      <c r="P87" s="85">
        <v>99.6</v>
      </c>
      <c r="Q87" s="85">
        <v>108.5</v>
      </c>
      <c r="R87" s="85">
        <v>108.4</v>
      </c>
      <c r="S87" s="85">
        <v>-8.9</v>
      </c>
      <c r="T87" s="85">
        <v>90.1</v>
      </c>
      <c r="U87" s="85">
        <v>99.2</v>
      </c>
      <c r="V87" s="85">
        <v>100.1</v>
      </c>
      <c r="W87" s="85">
        <v>7.1</v>
      </c>
      <c r="X87" s="85">
        <v>109.6</v>
      </c>
      <c r="Y87" s="85">
        <v>112</v>
      </c>
      <c r="Z87" s="85">
        <v>112.4</v>
      </c>
      <c r="AA87" s="85">
        <v>-1.8</v>
      </c>
      <c r="AB87" s="85">
        <v>98.7</v>
      </c>
      <c r="AC87" s="85">
        <v>104.2</v>
      </c>
      <c r="AD87" s="85">
        <v>104.4</v>
      </c>
      <c r="AE87" s="85">
        <v>9.5</v>
      </c>
      <c r="AF87" s="85">
        <v>111.7</v>
      </c>
      <c r="AG87" s="85">
        <v>117.2</v>
      </c>
      <c r="AH87" s="85">
        <v>116.5</v>
      </c>
      <c r="AI87" s="85">
        <v>3.9</v>
      </c>
      <c r="AJ87" s="85">
        <v>99.7</v>
      </c>
      <c r="AK87" s="85">
        <v>107.3</v>
      </c>
      <c r="AL87" s="85">
        <v>107.7</v>
      </c>
      <c r="AM87" s="85">
        <v>8.1</v>
      </c>
      <c r="AN87" s="85">
        <v>103.1</v>
      </c>
      <c r="AO87" s="85">
        <v>117.7</v>
      </c>
      <c r="AP87" s="85">
        <v>119.1</v>
      </c>
      <c r="AQ87" s="85">
        <v>15.1</v>
      </c>
      <c r="AR87" s="85">
        <v>125.3</v>
      </c>
      <c r="AS87" s="85">
        <v>128.5</v>
      </c>
      <c r="AT87" s="85">
        <v>128.3</v>
      </c>
      <c r="AU87" s="85">
        <v>9.1</v>
      </c>
      <c r="AV87" s="85">
        <v>105.3</v>
      </c>
      <c r="AW87" s="85">
        <v>113.4</v>
      </c>
      <c r="AX87" s="85">
        <v>113.3</v>
      </c>
      <c r="AY87" s="85">
        <v>7.9</v>
      </c>
      <c r="AZ87" s="85">
        <v>109.3</v>
      </c>
      <c r="BA87" s="85">
        <v>114.6</v>
      </c>
      <c r="BB87" s="85">
        <v>113.7</v>
      </c>
      <c r="BC87" s="85">
        <v>7.8</v>
      </c>
      <c r="BD87" s="85">
        <v>118</v>
      </c>
      <c r="BE87" s="85">
        <v>116</v>
      </c>
      <c r="BF87" s="85">
        <v>114.9</v>
      </c>
      <c r="BG87" s="85">
        <v>6.5</v>
      </c>
      <c r="BH87" s="85">
        <v>104.2</v>
      </c>
      <c r="BI87" s="85">
        <v>112.2</v>
      </c>
      <c r="BJ87" s="85">
        <v>112.1</v>
      </c>
      <c r="BK87" s="85">
        <v>-0.2</v>
      </c>
      <c r="BL87" s="85">
        <v>101.6</v>
      </c>
      <c r="BM87" s="85">
        <v>108.7</v>
      </c>
      <c r="BN87" s="85">
        <v>108</v>
      </c>
      <c r="BO87" s="85">
        <v>17.3</v>
      </c>
      <c r="BP87" s="85">
        <v>120.5</v>
      </c>
      <c r="BQ87" s="85">
        <v>129</v>
      </c>
      <c r="BR87" s="85">
        <v>125.8</v>
      </c>
      <c r="BS87" s="85">
        <v>18.2</v>
      </c>
      <c r="BT87" s="85">
        <v>120.3</v>
      </c>
      <c r="BU87" s="85">
        <v>122.1</v>
      </c>
      <c r="BV87" s="85">
        <v>120.4</v>
      </c>
      <c r="BW87" s="85">
        <v>8.2</v>
      </c>
      <c r="BX87" s="85">
        <v>103.9</v>
      </c>
      <c r="BY87" s="85">
        <v>113.2</v>
      </c>
      <c r="BZ87" s="85">
        <v>112.6</v>
      </c>
      <c r="CA87" s="85">
        <v>7.3</v>
      </c>
      <c r="CB87" s="85">
        <v>98.5</v>
      </c>
      <c r="CC87" s="85">
        <v>109.6</v>
      </c>
      <c r="CD87" s="85">
        <v>110.5</v>
      </c>
      <c r="CE87" s="85">
        <v>7.2</v>
      </c>
      <c r="CF87" s="85">
        <v>99.4</v>
      </c>
      <c r="CG87" s="85">
        <v>108.3</v>
      </c>
      <c r="CH87" s="85">
        <v>108.1</v>
      </c>
      <c r="CI87" s="85">
        <v>10.8</v>
      </c>
      <c r="CJ87" s="85">
        <v>100.1</v>
      </c>
      <c r="CK87" s="85">
        <v>108.1</v>
      </c>
      <c r="CL87" s="85">
        <v>109.6</v>
      </c>
      <c r="CM87" s="85">
        <v>6.8</v>
      </c>
      <c r="CN87" s="85">
        <v>97.7</v>
      </c>
      <c r="CO87" s="85">
        <v>108.4</v>
      </c>
      <c r="CP87" s="85">
        <v>108.2</v>
      </c>
      <c r="CQ87" s="85">
        <v>8.5</v>
      </c>
      <c r="CR87" s="85">
        <v>101.6</v>
      </c>
      <c r="CS87" s="85">
        <v>109</v>
      </c>
      <c r="CT87" s="85">
        <v>108.4</v>
      </c>
      <c r="CU87" s="85">
        <v>0.5</v>
      </c>
      <c r="CV87" s="85">
        <v>99</v>
      </c>
      <c r="CW87" s="85">
        <v>106</v>
      </c>
      <c r="CX87" s="85">
        <v>106.5</v>
      </c>
      <c r="CY87" s="87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110.9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100.2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116.5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123.8</v>
      </c>
      <c r="BR88" s="62">
        <v>127.3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116.4</v>
      </c>
      <c r="BZ88" s="62">
        <v>114.5</v>
      </c>
      <c r="CA88" s="62">
        <v>7.1</v>
      </c>
      <c r="CB88" s="62">
        <v>104.6</v>
      </c>
      <c r="CC88" s="62">
        <v>112.6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109.6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113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110.4</v>
      </c>
      <c r="S89" s="62">
        <v>-2.3</v>
      </c>
      <c r="T89" s="62">
        <v>99.2</v>
      </c>
      <c r="U89" s="62">
        <v>100.1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104.2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128.4</v>
      </c>
      <c r="AT89" s="62">
        <v>128.5</v>
      </c>
      <c r="AU89" s="62">
        <v>5.3</v>
      </c>
      <c r="AV89" s="62">
        <v>114.5</v>
      </c>
      <c r="AW89" s="62">
        <v>120.2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</v>
      </c>
      <c r="BN89" s="62">
        <v>107.8</v>
      </c>
      <c r="BO89" s="62">
        <v>3.4</v>
      </c>
      <c r="BP89" s="62">
        <v>125.2</v>
      </c>
      <c r="BQ89" s="62">
        <v>132</v>
      </c>
      <c r="BR89" s="62">
        <v>128.8</v>
      </c>
      <c r="BS89" s="62">
        <v>13.4</v>
      </c>
      <c r="BT89" s="62">
        <v>112.1</v>
      </c>
      <c r="BU89" s="62">
        <v>122.4</v>
      </c>
      <c r="BV89" s="62">
        <v>122.9</v>
      </c>
      <c r="BW89" s="62">
        <v>6.4</v>
      </c>
      <c r="BX89" s="62">
        <v>108.8</v>
      </c>
      <c r="BY89" s="62">
        <v>117.1</v>
      </c>
      <c r="BZ89" s="62">
        <v>115.4</v>
      </c>
      <c r="CA89" s="62">
        <v>3.7</v>
      </c>
      <c r="CB89" s="62">
        <v>107.1</v>
      </c>
      <c r="CC89" s="62">
        <v>110.5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109.6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111.3</v>
      </c>
      <c r="F90" s="62">
        <v>112</v>
      </c>
      <c r="G90" s="62">
        <v>4.3</v>
      </c>
      <c r="H90" s="62">
        <v>106.5</v>
      </c>
      <c r="I90" s="62">
        <v>106.4</v>
      </c>
      <c r="J90" s="62">
        <v>106.7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110.9</v>
      </c>
      <c r="R90" s="62">
        <v>110.9</v>
      </c>
      <c r="S90" s="62">
        <v>-1.3</v>
      </c>
      <c r="T90" s="62">
        <v>95.8</v>
      </c>
      <c r="U90" s="62">
        <v>100.2</v>
      </c>
      <c r="V90" s="62">
        <v>100.6</v>
      </c>
      <c r="W90" s="62">
        <v>3.9</v>
      </c>
      <c r="X90" s="62">
        <v>111.6</v>
      </c>
      <c r="Y90" s="62">
        <v>113.7</v>
      </c>
      <c r="Z90" s="62">
        <v>113.6</v>
      </c>
      <c r="AA90" s="62">
        <v>-0.6</v>
      </c>
      <c r="AB90" s="62">
        <v>101.7</v>
      </c>
      <c r="AC90" s="62">
        <v>104.7</v>
      </c>
      <c r="AD90" s="62">
        <v>104</v>
      </c>
      <c r="AE90" s="62">
        <v>6</v>
      </c>
      <c r="AF90" s="62">
        <v>115.8</v>
      </c>
      <c r="AG90" s="62">
        <v>117.1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122.4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115.4</v>
      </c>
      <c r="AY90" s="62">
        <v>6.4</v>
      </c>
      <c r="AZ90" s="62">
        <v>115.5</v>
      </c>
      <c r="BA90" s="62">
        <v>115.6</v>
      </c>
      <c r="BB90" s="62">
        <v>115.4</v>
      </c>
      <c r="BC90" s="62">
        <v>6.1</v>
      </c>
      <c r="BD90" s="62">
        <v>114.3</v>
      </c>
      <c r="BE90" s="62">
        <v>116.8</v>
      </c>
      <c r="BF90" s="62">
        <v>116.4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107.8</v>
      </c>
      <c r="BN90" s="62">
        <v>108.1</v>
      </c>
      <c r="BO90" s="62">
        <v>9.1</v>
      </c>
      <c r="BP90" s="62">
        <v>129.3</v>
      </c>
      <c r="BQ90" s="62">
        <v>127.7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115.4</v>
      </c>
      <c r="BZ90" s="62">
        <v>115.4</v>
      </c>
      <c r="CA90" s="62">
        <v>4.5</v>
      </c>
      <c r="CB90" s="62">
        <v>109</v>
      </c>
      <c r="CC90" s="62">
        <v>111.1</v>
      </c>
      <c r="CD90" s="62">
        <v>111.2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111.4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112.7</v>
      </c>
      <c r="F91" s="62">
        <v>112.4</v>
      </c>
      <c r="G91" s="62">
        <v>6.5</v>
      </c>
      <c r="H91" s="62">
        <v>114</v>
      </c>
      <c r="I91" s="62">
        <v>107.1</v>
      </c>
      <c r="J91" s="62">
        <v>107.1</v>
      </c>
      <c r="K91" s="62">
        <v>3.7</v>
      </c>
      <c r="L91" s="62">
        <v>111</v>
      </c>
      <c r="M91" s="62">
        <v>109</v>
      </c>
      <c r="N91" s="62">
        <v>107.3</v>
      </c>
      <c r="O91" s="62">
        <v>10.3</v>
      </c>
      <c r="P91" s="62">
        <v>117.8</v>
      </c>
      <c r="Q91" s="62">
        <v>111.6</v>
      </c>
      <c r="R91" s="62">
        <v>111.2</v>
      </c>
      <c r="S91" s="62">
        <v>2</v>
      </c>
      <c r="T91" s="62">
        <v>102.2</v>
      </c>
      <c r="U91" s="62">
        <v>101.8</v>
      </c>
      <c r="V91" s="62">
        <v>100.8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105.4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109.6</v>
      </c>
      <c r="AM91" s="62">
        <v>14.8</v>
      </c>
      <c r="AN91" s="62">
        <v>124.9</v>
      </c>
      <c r="AO91" s="62">
        <v>124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116.6</v>
      </c>
      <c r="BF91" s="62">
        <v>116.8</v>
      </c>
      <c r="BG91" s="62">
        <v>5.3</v>
      </c>
      <c r="BH91" s="62">
        <v>112</v>
      </c>
      <c r="BI91" s="62">
        <v>114.1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131.1</v>
      </c>
      <c r="BR91" s="62">
        <v>132.1</v>
      </c>
      <c r="BS91" s="62">
        <v>14.7</v>
      </c>
      <c r="BT91" s="62">
        <v>130.6</v>
      </c>
      <c r="BU91" s="62">
        <v>125.2</v>
      </c>
      <c r="BV91" s="62">
        <v>124.7</v>
      </c>
      <c r="BW91" s="62">
        <v>9.4</v>
      </c>
      <c r="BX91" s="62">
        <v>124</v>
      </c>
      <c r="BY91" s="62">
        <v>116.5</v>
      </c>
      <c r="BZ91" s="62">
        <v>115.6</v>
      </c>
      <c r="CA91" s="62">
        <v>6.4</v>
      </c>
      <c r="CB91" s="62">
        <v>110.6</v>
      </c>
      <c r="CC91" s="62">
        <v>111.9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109.6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113.1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107.3</v>
      </c>
      <c r="O92" s="62">
        <v>-0.3</v>
      </c>
      <c r="P92" s="62">
        <v>118.9</v>
      </c>
      <c r="Q92" s="62">
        <v>111.3</v>
      </c>
      <c r="R92" s="62">
        <v>111.6</v>
      </c>
      <c r="S92" s="62">
        <v>-0.3</v>
      </c>
      <c r="T92" s="62">
        <v>109.5</v>
      </c>
      <c r="U92" s="62">
        <v>99.6</v>
      </c>
      <c r="V92" s="62">
        <v>100.8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102.7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123.2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114.8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135.1</v>
      </c>
      <c r="BR92" s="62">
        <v>134.2</v>
      </c>
      <c r="BS92" s="62">
        <v>13.2</v>
      </c>
      <c r="BT92" s="62">
        <v>148.7</v>
      </c>
      <c r="BU92" s="62">
        <v>125.6</v>
      </c>
      <c r="BV92" s="62">
        <v>125</v>
      </c>
      <c r="BW92" s="62">
        <v>2.8</v>
      </c>
      <c r="BX92" s="62">
        <v>143.2</v>
      </c>
      <c r="BY92" s="62">
        <v>117.5</v>
      </c>
      <c r="BZ92" s="62">
        <v>115.8</v>
      </c>
      <c r="CA92" s="62">
        <v>3.4</v>
      </c>
      <c r="CB92" s="62">
        <v>126.3</v>
      </c>
      <c r="CC92" s="62">
        <v>111.5</v>
      </c>
      <c r="CD92" s="62">
        <v>111.4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112.6</v>
      </c>
      <c r="CL92" s="62">
        <v>113.4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109.8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107.9</v>
      </c>
      <c r="K93" s="62">
        <v>3.3</v>
      </c>
      <c r="L93" s="62">
        <v>129.1</v>
      </c>
      <c r="M93" s="62">
        <v>107.4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</v>
      </c>
      <c r="S93" s="62">
        <v>-0.5</v>
      </c>
      <c r="T93" s="62">
        <v>110.9</v>
      </c>
      <c r="U93" s="62">
        <v>99.6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103.3</v>
      </c>
      <c r="AD93" s="62">
        <v>103.3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128.6</v>
      </c>
      <c r="AT93" s="62">
        <v>129.1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117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136.1</v>
      </c>
      <c r="BR93" s="62">
        <v>136.2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115.4</v>
      </c>
      <c r="BZ93" s="62">
        <v>116.1</v>
      </c>
      <c r="CA93" s="62">
        <v>2.5</v>
      </c>
      <c r="CB93" s="62">
        <v>117.2</v>
      </c>
      <c r="CC93" s="62">
        <v>109.6</v>
      </c>
      <c r="CD93" s="62">
        <v>111.5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113.7</v>
      </c>
      <c r="CL93" s="62">
        <v>114.2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113.2</v>
      </c>
      <c r="F94" s="62">
        <v>113.2</v>
      </c>
      <c r="G94" s="62">
        <v>1.4</v>
      </c>
      <c r="H94" s="62">
        <v>120.2</v>
      </c>
      <c r="I94" s="62">
        <v>108.3</v>
      </c>
      <c r="J94" s="62">
        <v>108</v>
      </c>
      <c r="K94" s="62">
        <v>-0.3</v>
      </c>
      <c r="L94" s="62">
        <v>108.1</v>
      </c>
      <c r="M94" s="62">
        <v>108.7</v>
      </c>
      <c r="N94" s="62">
        <v>108.1</v>
      </c>
      <c r="O94" s="62">
        <v>3.1</v>
      </c>
      <c r="P94" s="62">
        <v>118.4</v>
      </c>
      <c r="Q94" s="62">
        <v>112.5</v>
      </c>
      <c r="R94" s="62">
        <v>112.4</v>
      </c>
      <c r="S94" s="62">
        <v>2.7</v>
      </c>
      <c r="T94" s="62">
        <v>112.9</v>
      </c>
      <c r="U94" s="62">
        <v>101.8</v>
      </c>
      <c r="V94" s="62">
        <v>101.8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102.3</v>
      </c>
      <c r="AD94" s="62">
        <v>103.2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129.3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108.8</v>
      </c>
      <c r="BO94" s="62">
        <v>9.7</v>
      </c>
      <c r="BP94" s="62">
        <v>144.2</v>
      </c>
      <c r="BQ94" s="62">
        <v>137.1</v>
      </c>
      <c r="BR94" s="62">
        <v>138.2</v>
      </c>
      <c r="BS94" s="62">
        <v>10.4</v>
      </c>
      <c r="BT94" s="62">
        <v>126.4</v>
      </c>
      <c r="BU94" s="62">
        <v>125.1</v>
      </c>
      <c r="BV94" s="62">
        <v>125.9</v>
      </c>
      <c r="BW94" s="62">
        <v>6</v>
      </c>
      <c r="BX94" s="62">
        <v>127.9</v>
      </c>
      <c r="BY94" s="62">
        <v>119</v>
      </c>
      <c r="BZ94" s="62">
        <v>116.7</v>
      </c>
      <c r="CA94" s="62">
        <v>1.4</v>
      </c>
      <c r="CB94" s="62">
        <v>110.8</v>
      </c>
      <c r="CC94" s="62">
        <v>110.1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114.7</v>
      </c>
      <c r="CL94" s="62">
        <v>114.9</v>
      </c>
      <c r="CM94" s="62">
        <v>5.1</v>
      </c>
      <c r="CN94" s="62">
        <v>111.4</v>
      </c>
      <c r="CO94" s="62">
        <v>111.7</v>
      </c>
      <c r="CP94" s="62">
        <v>111.6</v>
      </c>
      <c r="CQ94" s="62">
        <v>2.9</v>
      </c>
      <c r="CR94" s="62">
        <v>112.9</v>
      </c>
      <c r="CS94" s="62">
        <v>110.2</v>
      </c>
      <c r="CT94" s="62">
        <v>110.1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113.8</v>
      </c>
      <c r="F95" s="62">
        <v>113.6</v>
      </c>
      <c r="G95" s="62">
        <v>1.8</v>
      </c>
      <c r="H95" s="62">
        <v>103.9</v>
      </c>
      <c r="I95" s="62">
        <v>107.7</v>
      </c>
      <c r="J95" s="62">
        <v>108</v>
      </c>
      <c r="K95" s="62">
        <v>3.2</v>
      </c>
      <c r="L95" s="62">
        <v>102.2</v>
      </c>
      <c r="M95" s="62">
        <v>108.1</v>
      </c>
      <c r="N95" s="62">
        <v>108.6</v>
      </c>
      <c r="O95" s="62">
        <v>5.8</v>
      </c>
      <c r="P95" s="62">
        <v>108.4</v>
      </c>
      <c r="Q95" s="62">
        <v>112.9</v>
      </c>
      <c r="R95" s="62">
        <v>112.7</v>
      </c>
      <c r="S95" s="62">
        <v>3</v>
      </c>
      <c r="T95" s="62">
        <v>101.4</v>
      </c>
      <c r="U95" s="62">
        <v>103.1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103.1</v>
      </c>
      <c r="AD95" s="62">
        <v>103.2</v>
      </c>
      <c r="AE95" s="62">
        <v>4.7</v>
      </c>
      <c r="AF95" s="62">
        <v>112</v>
      </c>
      <c r="AG95" s="62">
        <v>119.1</v>
      </c>
      <c r="AH95" s="62">
        <v>119.5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128.9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118.1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146.7</v>
      </c>
      <c r="BR95" s="62">
        <v>140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117.5</v>
      </c>
      <c r="BZ95" s="62">
        <v>117.1</v>
      </c>
      <c r="CA95" s="62">
        <v>1.8</v>
      </c>
      <c r="CB95" s="62">
        <v>106.9</v>
      </c>
      <c r="CC95" s="62">
        <v>110.6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112.5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110.2</v>
      </c>
      <c r="CU95" s="62">
        <v>3</v>
      </c>
      <c r="CV95" s="62">
        <v>103.6</v>
      </c>
      <c r="CW95" s="62">
        <v>108.8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108.5</v>
      </c>
      <c r="N96" s="62">
        <v>109.3</v>
      </c>
      <c r="O96" s="62">
        <v>6</v>
      </c>
      <c r="P96" s="62">
        <v>109</v>
      </c>
      <c r="Q96" s="62">
        <v>112.6</v>
      </c>
      <c r="R96" s="62">
        <v>113.3</v>
      </c>
      <c r="S96" s="62">
        <v>2.9</v>
      </c>
      <c r="T96" s="62">
        <v>100.9</v>
      </c>
      <c r="U96" s="62">
        <v>103.2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104.6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124.9</v>
      </c>
      <c r="AQ96" s="62">
        <v>1.9</v>
      </c>
      <c r="AR96" s="62">
        <v>119.4</v>
      </c>
      <c r="AS96" s="62">
        <v>127.6</v>
      </c>
      <c r="AT96" s="62">
        <v>128.7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134.5</v>
      </c>
      <c r="BR96" s="62">
        <v>141.3</v>
      </c>
      <c r="BS96" s="62">
        <v>7.6</v>
      </c>
      <c r="BT96" s="62">
        <v>114.1</v>
      </c>
      <c r="BU96" s="62">
        <v>127.1</v>
      </c>
      <c r="BV96" s="62">
        <v>127.8</v>
      </c>
      <c r="BW96" s="62">
        <v>6.2</v>
      </c>
      <c r="BX96" s="62">
        <v>107.9</v>
      </c>
      <c r="BY96" s="62">
        <v>118.3</v>
      </c>
      <c r="BZ96" s="62">
        <v>117.1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114.6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110.1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108.5</v>
      </c>
      <c r="K97" s="62">
        <v>2.7</v>
      </c>
      <c r="L97" s="62">
        <v>104.2</v>
      </c>
      <c r="M97" s="62">
        <v>110.4</v>
      </c>
      <c r="N97" s="62">
        <v>110</v>
      </c>
      <c r="O97" s="62">
        <v>5.5</v>
      </c>
      <c r="P97" s="62">
        <v>113.7</v>
      </c>
      <c r="Q97" s="62">
        <v>114.7</v>
      </c>
      <c r="R97" s="62">
        <v>114.2</v>
      </c>
      <c r="S97" s="62">
        <v>2</v>
      </c>
      <c r="T97" s="62">
        <v>96</v>
      </c>
      <c r="U97" s="62">
        <v>102.8</v>
      </c>
      <c r="V97" s="62">
        <v>103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102.2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143.2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117.2</v>
      </c>
      <c r="BZ97" s="62">
        <v>117.3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112.1</v>
      </c>
      <c r="CI97" s="62">
        <v>6.5</v>
      </c>
      <c r="CJ97" s="62">
        <v>113.4</v>
      </c>
      <c r="CK97" s="62">
        <v>115.8</v>
      </c>
      <c r="CL97" s="62">
        <v>117</v>
      </c>
      <c r="CM97" s="62">
        <v>3.9</v>
      </c>
      <c r="CN97" s="62">
        <v>104.2</v>
      </c>
      <c r="CO97" s="62">
        <v>113.1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109.8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109.2</v>
      </c>
      <c r="J98" s="62">
        <v>108.7</v>
      </c>
      <c r="K98" s="62">
        <v>5.7</v>
      </c>
      <c r="L98" s="62">
        <v>110.9</v>
      </c>
      <c r="M98" s="62">
        <v>110.5</v>
      </c>
      <c r="N98" s="62">
        <v>110.7</v>
      </c>
      <c r="O98" s="62">
        <v>7.1</v>
      </c>
      <c r="P98" s="62">
        <v>116</v>
      </c>
      <c r="Q98" s="62">
        <v>115.6</v>
      </c>
      <c r="R98" s="62">
        <v>115</v>
      </c>
      <c r="S98" s="62">
        <v>2.6</v>
      </c>
      <c r="T98" s="62">
        <v>99.5</v>
      </c>
      <c r="U98" s="62">
        <v>102.8</v>
      </c>
      <c r="V98" s="62">
        <v>103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119.5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121.5</v>
      </c>
      <c r="BF98" s="62">
        <v>119.5</v>
      </c>
      <c r="BG98" s="62">
        <v>2.9</v>
      </c>
      <c r="BH98" s="62">
        <v>118.9</v>
      </c>
      <c r="BI98" s="62">
        <v>116.3</v>
      </c>
      <c r="BJ98" s="62">
        <v>116.2</v>
      </c>
      <c r="BK98" s="62">
        <v>0.7</v>
      </c>
      <c r="BL98" s="62">
        <v>111.3</v>
      </c>
      <c r="BM98" s="62">
        <v>108.2</v>
      </c>
      <c r="BN98" s="62">
        <v>107.8</v>
      </c>
      <c r="BO98" s="62">
        <v>21.7</v>
      </c>
      <c r="BP98" s="62">
        <v>148.7</v>
      </c>
      <c r="BQ98" s="62">
        <v>147.5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119.6</v>
      </c>
      <c r="BZ98" s="62">
        <v>118</v>
      </c>
      <c r="CA98" s="62">
        <v>3.3</v>
      </c>
      <c r="CB98" s="62">
        <v>123.3</v>
      </c>
      <c r="CC98" s="62">
        <v>112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4">
        <v>2003</v>
      </c>
      <c r="B99" s="86" t="s">
        <v>208</v>
      </c>
      <c r="C99" s="85">
        <v>4.3</v>
      </c>
      <c r="D99" s="85">
        <v>108.8</v>
      </c>
      <c r="E99" s="85">
        <v>115.2</v>
      </c>
      <c r="F99" s="85">
        <v>115.3</v>
      </c>
      <c r="G99" s="85">
        <v>4.4</v>
      </c>
      <c r="H99" s="85">
        <v>100.1</v>
      </c>
      <c r="I99" s="85">
        <v>109.1</v>
      </c>
      <c r="J99" s="85">
        <v>108.8</v>
      </c>
      <c r="K99" s="85">
        <v>5.7</v>
      </c>
      <c r="L99" s="85">
        <v>105.6</v>
      </c>
      <c r="M99" s="85">
        <v>112.1</v>
      </c>
      <c r="N99" s="85">
        <v>110.9</v>
      </c>
      <c r="O99" s="85">
        <v>10.4</v>
      </c>
      <c r="P99" s="85">
        <v>109.9</v>
      </c>
      <c r="Q99" s="85">
        <v>116.6</v>
      </c>
      <c r="R99" s="85">
        <v>115.3</v>
      </c>
      <c r="S99" s="85">
        <v>4.4</v>
      </c>
      <c r="T99" s="85">
        <v>94.1</v>
      </c>
      <c r="U99" s="85">
        <v>102.7</v>
      </c>
      <c r="V99" s="85">
        <v>103.1</v>
      </c>
      <c r="W99" s="85">
        <v>7.3</v>
      </c>
      <c r="X99" s="85">
        <v>117.6</v>
      </c>
      <c r="Y99" s="85">
        <v>119.3</v>
      </c>
      <c r="Z99" s="85">
        <v>118.8</v>
      </c>
      <c r="AA99" s="85">
        <v>-1.6</v>
      </c>
      <c r="AB99" s="85">
        <v>97.1</v>
      </c>
      <c r="AC99" s="85">
        <v>103.8</v>
      </c>
      <c r="AD99" s="85">
        <v>103.7</v>
      </c>
      <c r="AE99" s="85">
        <v>3.2</v>
      </c>
      <c r="AF99" s="85">
        <v>115.3</v>
      </c>
      <c r="AG99" s="85">
        <v>120.9</v>
      </c>
      <c r="AH99" s="85">
        <v>120.9</v>
      </c>
      <c r="AI99" s="85">
        <v>5.4</v>
      </c>
      <c r="AJ99" s="85">
        <v>105.1</v>
      </c>
      <c r="AK99" s="85">
        <v>113.8</v>
      </c>
      <c r="AL99" s="85">
        <v>113.2</v>
      </c>
      <c r="AM99" s="85">
        <v>10.8</v>
      </c>
      <c r="AN99" s="85">
        <v>114.3</v>
      </c>
      <c r="AO99" s="85">
        <v>129.2</v>
      </c>
      <c r="AP99" s="85">
        <v>128.1</v>
      </c>
      <c r="AQ99" s="85">
        <v>-1.4</v>
      </c>
      <c r="AR99" s="85">
        <v>123.6</v>
      </c>
      <c r="AS99" s="85">
        <v>127.5</v>
      </c>
      <c r="AT99" s="85">
        <v>128.6</v>
      </c>
      <c r="AU99" s="85">
        <v>4</v>
      </c>
      <c r="AV99" s="85">
        <v>109.6</v>
      </c>
      <c r="AW99" s="85">
        <v>118.4</v>
      </c>
      <c r="AX99" s="85">
        <v>119.2</v>
      </c>
      <c r="AY99" s="85">
        <v>4.7</v>
      </c>
      <c r="AZ99" s="85">
        <v>114.5</v>
      </c>
      <c r="BA99" s="85">
        <v>119.7</v>
      </c>
      <c r="BB99" s="85">
        <v>119.2</v>
      </c>
      <c r="BC99" s="85">
        <v>1.9</v>
      </c>
      <c r="BD99" s="85">
        <v>120.2</v>
      </c>
      <c r="BE99" s="85">
        <v>119</v>
      </c>
      <c r="BF99" s="85">
        <v>119.8</v>
      </c>
      <c r="BG99" s="85">
        <v>4.6</v>
      </c>
      <c r="BH99" s="85">
        <v>109</v>
      </c>
      <c r="BI99" s="85">
        <v>116.6</v>
      </c>
      <c r="BJ99" s="85">
        <v>116.4</v>
      </c>
      <c r="BK99" s="85">
        <v>-1.2</v>
      </c>
      <c r="BL99" s="85">
        <v>100.5</v>
      </c>
      <c r="BM99" s="85">
        <v>107</v>
      </c>
      <c r="BN99" s="85">
        <v>107.6</v>
      </c>
      <c r="BO99" s="85">
        <v>17.1</v>
      </c>
      <c r="BP99" s="85">
        <v>141.2</v>
      </c>
      <c r="BQ99" s="85">
        <v>144.8</v>
      </c>
      <c r="BR99" s="85">
        <v>146.9</v>
      </c>
      <c r="BS99" s="85">
        <v>8.1</v>
      </c>
      <c r="BT99" s="85">
        <v>130</v>
      </c>
      <c r="BU99" s="85">
        <v>132.1</v>
      </c>
      <c r="BV99" s="85">
        <v>131.3</v>
      </c>
      <c r="BW99" s="85">
        <v>5.8</v>
      </c>
      <c r="BX99" s="85">
        <v>109.9</v>
      </c>
      <c r="BY99" s="85">
        <v>118.9</v>
      </c>
      <c r="BZ99" s="85">
        <v>118.7</v>
      </c>
      <c r="CA99" s="85">
        <v>5.6</v>
      </c>
      <c r="CB99" s="85">
        <v>103.9</v>
      </c>
      <c r="CC99" s="85">
        <v>116.1</v>
      </c>
      <c r="CD99" s="85">
        <v>113.3</v>
      </c>
      <c r="CE99" s="85">
        <v>4.8</v>
      </c>
      <c r="CF99" s="85">
        <v>104.1</v>
      </c>
      <c r="CG99" s="85">
        <v>113</v>
      </c>
      <c r="CH99" s="85">
        <v>112.9</v>
      </c>
      <c r="CI99" s="85">
        <v>16.9</v>
      </c>
      <c r="CJ99" s="85">
        <v>117</v>
      </c>
      <c r="CK99" s="85">
        <v>119.9</v>
      </c>
      <c r="CL99" s="85">
        <v>119.2</v>
      </c>
      <c r="CM99" s="85">
        <v>5.5</v>
      </c>
      <c r="CN99" s="85">
        <v>103.1</v>
      </c>
      <c r="CO99" s="85">
        <v>114.1</v>
      </c>
      <c r="CP99" s="85">
        <v>114.3</v>
      </c>
      <c r="CQ99" s="85">
        <v>2.3</v>
      </c>
      <c r="CR99" s="85">
        <v>104</v>
      </c>
      <c r="CS99" s="85">
        <v>110.7</v>
      </c>
      <c r="CT99" s="85">
        <v>110.7</v>
      </c>
      <c r="CU99" s="85">
        <v>4.5</v>
      </c>
      <c r="CV99" s="85">
        <v>103.5</v>
      </c>
      <c r="CW99" s="85">
        <v>110.3</v>
      </c>
      <c r="CX99" s="85">
        <v>110.4</v>
      </c>
      <c r="CY99" s="87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108.9</v>
      </c>
      <c r="K100" s="62">
        <v>3.7</v>
      </c>
      <c r="L100" s="62">
        <v>103.2</v>
      </c>
      <c r="M100" s="62">
        <v>110.7</v>
      </c>
      <c r="N100" s="62">
        <v>110.7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102.7</v>
      </c>
      <c r="V100" s="62">
        <v>103.3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105.1</v>
      </c>
      <c r="AD100" s="62">
        <v>103.9</v>
      </c>
      <c r="AE100" s="62">
        <v>4</v>
      </c>
      <c r="AF100" s="62">
        <v>118.2</v>
      </c>
      <c r="AG100" s="62">
        <v>121.4</v>
      </c>
      <c r="AH100" s="62">
        <v>121.2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128.6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</v>
      </c>
      <c r="BB100" s="62">
        <v>119.6</v>
      </c>
      <c r="BC100" s="62">
        <v>6</v>
      </c>
      <c r="BD100" s="62">
        <v>116.7</v>
      </c>
      <c r="BE100" s="62">
        <v>120.4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148.4</v>
      </c>
      <c r="BR100" s="62">
        <v>148.9</v>
      </c>
      <c r="BS100" s="62">
        <v>8.4</v>
      </c>
      <c r="BT100" s="62">
        <v>129</v>
      </c>
      <c r="BU100" s="62">
        <v>133</v>
      </c>
      <c r="BV100" s="62">
        <v>132.3</v>
      </c>
      <c r="BW100" s="62">
        <v>4.7</v>
      </c>
      <c r="BX100" s="62">
        <v>115.9</v>
      </c>
      <c r="BY100" s="62">
        <v>121.9</v>
      </c>
      <c r="BZ100" s="62">
        <v>119.1</v>
      </c>
      <c r="CA100" s="62">
        <v>0.2</v>
      </c>
      <c r="CB100" s="62">
        <v>104.8</v>
      </c>
      <c r="CC100" s="62">
        <v>112.7</v>
      </c>
      <c r="CD100" s="62">
        <v>113.4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119.2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110.9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114.9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108.2</v>
      </c>
      <c r="N101" s="62">
        <v>110.6</v>
      </c>
      <c r="O101" s="62">
        <v>-1.8</v>
      </c>
      <c r="P101" s="62">
        <v>107.9</v>
      </c>
      <c r="Q101" s="62">
        <v>114.2</v>
      </c>
      <c r="R101" s="62">
        <v>114.9</v>
      </c>
      <c r="S101" s="62">
        <v>3.4</v>
      </c>
      <c r="T101" s="62">
        <v>102.5</v>
      </c>
      <c r="U101" s="62">
        <v>103.6</v>
      </c>
      <c r="V101" s="62">
        <v>103.7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105</v>
      </c>
      <c r="AD101" s="62">
        <v>104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128.2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108.7</v>
      </c>
      <c r="BN101" s="62">
        <v>108</v>
      </c>
      <c r="BO101" s="62">
        <v>14.7</v>
      </c>
      <c r="BP101" s="62">
        <v>143.7</v>
      </c>
      <c r="BQ101" s="62">
        <v>149.7</v>
      </c>
      <c r="BR101" s="62">
        <v>151.2</v>
      </c>
      <c r="BS101" s="62">
        <v>8.7</v>
      </c>
      <c r="BT101" s="62">
        <v>121.8</v>
      </c>
      <c r="BU101" s="62">
        <v>133.8</v>
      </c>
      <c r="BV101" s="62">
        <v>132.8</v>
      </c>
      <c r="BW101" s="62">
        <v>-3.2</v>
      </c>
      <c r="BX101" s="62">
        <v>105.3</v>
      </c>
      <c r="BY101" s="62">
        <v>117.4</v>
      </c>
      <c r="BZ101" s="62">
        <v>119.6</v>
      </c>
      <c r="CA101" s="62">
        <v>0.2</v>
      </c>
      <c r="CB101" s="62">
        <v>107.4</v>
      </c>
      <c r="CC101" s="62">
        <v>110.7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111.3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109.9</v>
      </c>
      <c r="J102" s="62">
        <v>109.5</v>
      </c>
      <c r="K102" s="62">
        <v>5.9</v>
      </c>
      <c r="L102" s="62">
        <v>109.5</v>
      </c>
      <c r="M102" s="62">
        <v>111.5</v>
      </c>
      <c r="N102" s="62">
        <v>110.9</v>
      </c>
      <c r="O102" s="62">
        <v>7</v>
      </c>
      <c r="P102" s="62">
        <v>113.2</v>
      </c>
      <c r="Q102" s="62">
        <v>115.2</v>
      </c>
      <c r="R102" s="62">
        <v>115.4</v>
      </c>
      <c r="S102" s="62">
        <v>3.8</v>
      </c>
      <c r="T102" s="62">
        <v>99.4</v>
      </c>
      <c r="U102" s="62">
        <v>103.6</v>
      </c>
      <c r="V102" s="62">
        <v>104.1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102.6</v>
      </c>
      <c r="AD102" s="62">
        <v>104</v>
      </c>
      <c r="AE102" s="62">
        <v>4.6</v>
      </c>
      <c r="AF102" s="62">
        <v>121.1</v>
      </c>
      <c r="AG102" s="62">
        <v>122.7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130.1</v>
      </c>
      <c r="AP102" s="62">
        <v>129.7</v>
      </c>
      <c r="AQ102" s="62">
        <v>2.1</v>
      </c>
      <c r="AR102" s="62">
        <v>124.9</v>
      </c>
      <c r="AS102" s="62">
        <v>129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121.5</v>
      </c>
      <c r="BB102" s="62">
        <v>120.6</v>
      </c>
      <c r="BC102" s="62">
        <v>4.6</v>
      </c>
      <c r="BD102" s="62">
        <v>119.5</v>
      </c>
      <c r="BE102" s="62">
        <v>121.3</v>
      </c>
      <c r="BF102" s="62">
        <v>120.5</v>
      </c>
      <c r="BG102" s="62">
        <v>3.6</v>
      </c>
      <c r="BH102" s="62">
        <v>117.6</v>
      </c>
      <c r="BI102" s="62">
        <v>118.1</v>
      </c>
      <c r="BJ102" s="62">
        <v>117.5</v>
      </c>
      <c r="BK102" s="62">
        <v>2.3</v>
      </c>
      <c r="BL102" s="62">
        <v>110.1</v>
      </c>
      <c r="BM102" s="62">
        <v>108.3</v>
      </c>
      <c r="BN102" s="62">
        <v>108</v>
      </c>
      <c r="BO102" s="62">
        <v>15.6</v>
      </c>
      <c r="BP102" s="62">
        <v>149.4</v>
      </c>
      <c r="BQ102" s="62">
        <v>153.9</v>
      </c>
      <c r="BR102" s="62">
        <v>153.8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123.9</v>
      </c>
      <c r="BZ102" s="62">
        <v>121.2</v>
      </c>
      <c r="CA102" s="62">
        <v>4.1</v>
      </c>
      <c r="CB102" s="62">
        <v>113.5</v>
      </c>
      <c r="CC102" s="62">
        <v>116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119.1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111.2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116.3</v>
      </c>
      <c r="G103" s="62">
        <v>2.4</v>
      </c>
      <c r="H103" s="62">
        <v>116.8</v>
      </c>
      <c r="I103" s="62">
        <v>110.7</v>
      </c>
      <c r="J103" s="62">
        <v>109.8</v>
      </c>
      <c r="K103" s="62">
        <v>2.3</v>
      </c>
      <c r="L103" s="62">
        <v>113.6</v>
      </c>
      <c r="M103" s="62">
        <v>112.1</v>
      </c>
      <c r="N103" s="62">
        <v>111.3</v>
      </c>
      <c r="O103" s="62">
        <v>2.9</v>
      </c>
      <c r="P103" s="62">
        <v>121.2</v>
      </c>
      <c r="Q103" s="62">
        <v>116.8</v>
      </c>
      <c r="R103" s="62">
        <v>116.4</v>
      </c>
      <c r="S103" s="62">
        <v>2.8</v>
      </c>
      <c r="T103" s="62">
        <v>105</v>
      </c>
      <c r="U103" s="62">
        <v>104.8</v>
      </c>
      <c r="V103" s="62">
        <v>104.5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103.9</v>
      </c>
      <c r="AD103" s="62">
        <v>104.1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130.5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129.1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120.7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107.5</v>
      </c>
      <c r="BN103" s="62">
        <v>107.6</v>
      </c>
      <c r="BO103" s="62">
        <v>16.4</v>
      </c>
      <c r="BP103" s="62">
        <v>156.8</v>
      </c>
      <c r="BQ103" s="62">
        <v>156.8</v>
      </c>
      <c r="BR103" s="62">
        <v>156.5</v>
      </c>
      <c r="BS103" s="62">
        <v>7.7</v>
      </c>
      <c r="BT103" s="62">
        <v>140.7</v>
      </c>
      <c r="BU103" s="62">
        <v>135.5</v>
      </c>
      <c r="BV103" s="62">
        <v>134.1</v>
      </c>
      <c r="BW103" s="62">
        <v>5.9</v>
      </c>
      <c r="BX103" s="62">
        <v>131.4</v>
      </c>
      <c r="BY103" s="62">
        <v>123.9</v>
      </c>
      <c r="BZ103" s="62">
        <v>122.5</v>
      </c>
      <c r="CA103" s="62">
        <v>0.5</v>
      </c>
      <c r="CB103" s="62">
        <v>111.1</v>
      </c>
      <c r="CC103" s="62">
        <v>113.1</v>
      </c>
      <c r="CD103" s="62">
        <v>114.2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120.2</v>
      </c>
      <c r="CL103" s="62">
        <v>120.9</v>
      </c>
      <c r="CM103" s="62">
        <v>5.4</v>
      </c>
      <c r="CN103" s="62">
        <v>116.7</v>
      </c>
      <c r="CO103" s="62">
        <v>116.8</v>
      </c>
      <c r="CP103" s="62">
        <v>116.6</v>
      </c>
      <c r="CQ103" s="62">
        <v>0.3</v>
      </c>
      <c r="CR103" s="62">
        <v>120.3</v>
      </c>
      <c r="CS103" s="62">
        <v>111.6</v>
      </c>
      <c r="CT103" s="62">
        <v>111.4</v>
      </c>
      <c r="CU103" s="62">
        <v>3.2</v>
      </c>
      <c r="CV103" s="62">
        <v>111.7</v>
      </c>
      <c r="CW103" s="62">
        <v>112.1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116.8</v>
      </c>
      <c r="F104" s="62">
        <v>116.7</v>
      </c>
      <c r="G104" s="62">
        <v>2.9</v>
      </c>
      <c r="H104" s="62">
        <v>126.9</v>
      </c>
      <c r="I104" s="62">
        <v>109.8</v>
      </c>
      <c r="J104" s="62">
        <v>109.9</v>
      </c>
      <c r="K104" s="62">
        <v>5.6</v>
      </c>
      <c r="L104" s="62">
        <v>121.7</v>
      </c>
      <c r="M104" s="62">
        <v>111</v>
      </c>
      <c r="N104" s="62">
        <v>111.6</v>
      </c>
      <c r="O104" s="62">
        <v>6.7</v>
      </c>
      <c r="P104" s="62">
        <v>126.9</v>
      </c>
      <c r="Q104" s="62">
        <v>117.8</v>
      </c>
      <c r="R104" s="62">
        <v>117.2</v>
      </c>
      <c r="S104" s="62">
        <v>5.2</v>
      </c>
      <c r="T104" s="62">
        <v>115.2</v>
      </c>
      <c r="U104" s="62">
        <v>105.3</v>
      </c>
      <c r="V104" s="62">
        <v>104.6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105.3</v>
      </c>
      <c r="AD104" s="62">
        <v>104.3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121.4</v>
      </c>
      <c r="BB104" s="62">
        <v>121.8</v>
      </c>
      <c r="BC104" s="62">
        <v>1.6</v>
      </c>
      <c r="BD104" s="62">
        <v>145.2</v>
      </c>
      <c r="BE104" s="62">
        <v>120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118.3</v>
      </c>
      <c r="BK104" s="62">
        <v>-2.8</v>
      </c>
      <c r="BL104" s="62">
        <v>125.1</v>
      </c>
      <c r="BM104" s="62">
        <v>107.1</v>
      </c>
      <c r="BN104" s="62">
        <v>107.3</v>
      </c>
      <c r="BO104" s="62">
        <v>19.1</v>
      </c>
      <c r="BP104" s="62">
        <v>166.2</v>
      </c>
      <c r="BQ104" s="62">
        <v>161</v>
      </c>
      <c r="BR104" s="62">
        <v>159.1</v>
      </c>
      <c r="BS104" s="62">
        <v>8.1</v>
      </c>
      <c r="BT104" s="62">
        <v>160.8</v>
      </c>
      <c r="BU104" s="62">
        <v>135.6</v>
      </c>
      <c r="BV104" s="62">
        <v>134.8</v>
      </c>
      <c r="BW104" s="62">
        <v>4.9</v>
      </c>
      <c r="BX104" s="62">
        <v>150.2</v>
      </c>
      <c r="BY104" s="62">
        <v>123.2</v>
      </c>
      <c r="BZ104" s="62">
        <v>123.2</v>
      </c>
      <c r="CA104" s="62">
        <v>1.8</v>
      </c>
      <c r="CB104" s="62">
        <v>128.5</v>
      </c>
      <c r="CC104" s="62">
        <v>113.1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121.1</v>
      </c>
      <c r="CL104" s="62">
        <v>121.7</v>
      </c>
      <c r="CM104" s="62">
        <v>5.5</v>
      </c>
      <c r="CN104" s="62">
        <v>170.4</v>
      </c>
      <c r="CO104" s="62">
        <v>117.3</v>
      </c>
      <c r="CP104" s="62">
        <v>117.2</v>
      </c>
      <c r="CQ104" s="62">
        <v>1.7</v>
      </c>
      <c r="CR104" s="62">
        <v>135.4</v>
      </c>
      <c r="CS104" s="62">
        <v>111.7</v>
      </c>
      <c r="CT104" s="62">
        <v>111.7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116.7</v>
      </c>
      <c r="F105" s="62">
        <v>117</v>
      </c>
      <c r="G105" s="62">
        <v>0.6</v>
      </c>
      <c r="H105" s="62">
        <v>118.9</v>
      </c>
      <c r="I105" s="62">
        <v>109.4</v>
      </c>
      <c r="J105" s="62">
        <v>109.9</v>
      </c>
      <c r="K105" s="62">
        <v>3.7</v>
      </c>
      <c r="L105" s="62">
        <v>133.9</v>
      </c>
      <c r="M105" s="62">
        <v>111.1</v>
      </c>
      <c r="N105" s="62">
        <v>111.8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104.3</v>
      </c>
      <c r="V105" s="62">
        <v>104.5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104.4</v>
      </c>
      <c r="AD105" s="62">
        <v>104.5</v>
      </c>
      <c r="AE105" s="62">
        <v>3.9</v>
      </c>
      <c r="AF105" s="62">
        <v>128.9</v>
      </c>
      <c r="AG105" s="62">
        <v>122.9</v>
      </c>
      <c r="AH105" s="62">
        <v>123.3</v>
      </c>
      <c r="AI105" s="62">
        <v>5.7</v>
      </c>
      <c r="AJ105" s="62">
        <v>126.3</v>
      </c>
      <c r="AK105" s="62">
        <v>116.4</v>
      </c>
      <c r="AL105" s="62">
        <v>116.6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122.4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119.2</v>
      </c>
      <c r="BK105" s="62">
        <v>-1.1</v>
      </c>
      <c r="BL105" s="62">
        <v>104.5</v>
      </c>
      <c r="BM105" s="62">
        <v>107</v>
      </c>
      <c r="BN105" s="62">
        <v>107</v>
      </c>
      <c r="BO105" s="62">
        <v>18.5</v>
      </c>
      <c r="BP105" s="62">
        <v>168.4</v>
      </c>
      <c r="BQ105" s="62">
        <v>159.5</v>
      </c>
      <c r="BR105" s="62">
        <v>161.6</v>
      </c>
      <c r="BS105" s="62">
        <v>10.4</v>
      </c>
      <c r="BT105" s="62">
        <v>159.9</v>
      </c>
      <c r="BU105" s="62">
        <v>135.7</v>
      </c>
      <c r="BV105" s="62">
        <v>135.1</v>
      </c>
      <c r="BW105" s="62">
        <v>9.4</v>
      </c>
      <c r="BX105" s="62">
        <v>146.2</v>
      </c>
      <c r="BY105" s="62">
        <v>125.3</v>
      </c>
      <c r="BZ105" s="62">
        <v>124.3</v>
      </c>
      <c r="CA105" s="62">
        <v>5.4</v>
      </c>
      <c r="CB105" s="62">
        <v>123.5</v>
      </c>
      <c r="CC105" s="62">
        <v>115.2</v>
      </c>
      <c r="CD105" s="62">
        <v>114.8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121.6</v>
      </c>
      <c r="CL105" s="62">
        <v>122.5</v>
      </c>
      <c r="CM105" s="62">
        <v>7.5</v>
      </c>
      <c r="CN105" s="62">
        <v>119.7</v>
      </c>
      <c r="CO105" s="62">
        <v>117.9</v>
      </c>
      <c r="CP105" s="62">
        <v>117.7</v>
      </c>
      <c r="CQ105" s="62">
        <v>3</v>
      </c>
      <c r="CR105" s="62">
        <v>112.8</v>
      </c>
      <c r="CS105" s="62">
        <v>112.3</v>
      </c>
      <c r="CT105" s="62">
        <v>111.9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117.8</v>
      </c>
      <c r="F106" s="62">
        <v>117.4</v>
      </c>
      <c r="G106" s="62">
        <v>-1.4</v>
      </c>
      <c r="H106" s="62">
        <v>118.6</v>
      </c>
      <c r="I106" s="62">
        <v>110.1</v>
      </c>
      <c r="J106" s="62">
        <v>110.1</v>
      </c>
      <c r="K106" s="62">
        <v>3.3</v>
      </c>
      <c r="L106" s="62">
        <v>111.7</v>
      </c>
      <c r="M106" s="62">
        <v>112.6</v>
      </c>
      <c r="N106" s="62">
        <v>112.1</v>
      </c>
      <c r="O106" s="62">
        <v>3.4</v>
      </c>
      <c r="P106" s="62">
        <v>122.4</v>
      </c>
      <c r="Q106" s="62">
        <v>118.9</v>
      </c>
      <c r="R106" s="62">
        <v>118.4</v>
      </c>
      <c r="S106" s="62">
        <v>4</v>
      </c>
      <c r="T106" s="62">
        <v>117.4</v>
      </c>
      <c r="U106" s="62">
        <v>105.1</v>
      </c>
      <c r="V106" s="62">
        <v>104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104.6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123.2</v>
      </c>
      <c r="BC106" s="62">
        <v>3</v>
      </c>
      <c r="BD106" s="62">
        <v>119</v>
      </c>
      <c r="BE106" s="62">
        <v>121.4</v>
      </c>
      <c r="BF106" s="62">
        <v>121.8</v>
      </c>
      <c r="BG106" s="62">
        <v>5.1</v>
      </c>
      <c r="BH106" s="62">
        <v>122.2</v>
      </c>
      <c r="BI106" s="62">
        <v>120.3</v>
      </c>
      <c r="BJ106" s="62">
        <v>120.1</v>
      </c>
      <c r="BK106" s="62">
        <v>-4.2</v>
      </c>
      <c r="BL106" s="62">
        <v>106.2</v>
      </c>
      <c r="BM106" s="62">
        <v>106.9</v>
      </c>
      <c r="BN106" s="62">
        <v>106.9</v>
      </c>
      <c r="BO106" s="62">
        <v>17.1</v>
      </c>
      <c r="BP106" s="62">
        <v>168.9</v>
      </c>
      <c r="BQ106" s="62">
        <v>163.8</v>
      </c>
      <c r="BR106" s="62">
        <v>164.3</v>
      </c>
      <c r="BS106" s="62">
        <v>8.2</v>
      </c>
      <c r="BT106" s="62">
        <v>136.8</v>
      </c>
      <c r="BU106" s="62">
        <v>134.4</v>
      </c>
      <c r="BV106" s="62">
        <v>135.2</v>
      </c>
      <c r="BW106" s="62">
        <v>5.5</v>
      </c>
      <c r="BX106" s="62">
        <v>135</v>
      </c>
      <c r="BY106" s="62">
        <v>127.5</v>
      </c>
      <c r="BZ106" s="62">
        <v>125</v>
      </c>
      <c r="CA106" s="62">
        <v>4.6</v>
      </c>
      <c r="CB106" s="62">
        <v>115.9</v>
      </c>
      <c r="CC106" s="62">
        <v>115.6</v>
      </c>
      <c r="CD106" s="62">
        <v>115.1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123.3</v>
      </c>
      <c r="CL106" s="62">
        <v>123.3</v>
      </c>
      <c r="CM106" s="62">
        <v>4.9</v>
      </c>
      <c r="CN106" s="62">
        <v>116.8</v>
      </c>
      <c r="CO106" s="62">
        <v>118.3</v>
      </c>
      <c r="CP106" s="62">
        <v>118.2</v>
      </c>
      <c r="CQ106" s="62">
        <v>0.9</v>
      </c>
      <c r="CR106" s="62">
        <v>113.9</v>
      </c>
      <c r="CS106" s="62">
        <v>112.1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117.6</v>
      </c>
      <c r="F107" s="62">
        <v>117.7</v>
      </c>
      <c r="G107" s="62">
        <v>6.3</v>
      </c>
      <c r="H107" s="62">
        <v>110.4</v>
      </c>
      <c r="I107" s="62">
        <v>110.7</v>
      </c>
      <c r="J107" s="62">
        <v>110.4</v>
      </c>
      <c r="K107" s="62">
        <v>3.4</v>
      </c>
      <c r="L107" s="62">
        <v>105.7</v>
      </c>
      <c r="M107" s="62">
        <v>111.7</v>
      </c>
      <c r="N107" s="62">
        <v>112.4</v>
      </c>
      <c r="O107" s="62">
        <v>5.8</v>
      </c>
      <c r="P107" s="62">
        <v>114.7</v>
      </c>
      <c r="Q107" s="62">
        <v>119.3</v>
      </c>
      <c r="R107" s="62">
        <v>119</v>
      </c>
      <c r="S107" s="62">
        <v>-1.6</v>
      </c>
      <c r="T107" s="62">
        <v>99.8</v>
      </c>
      <c r="U107" s="62">
        <v>102.6</v>
      </c>
      <c r="V107" s="62">
        <v>103.3</v>
      </c>
      <c r="W107" s="62">
        <v>8.1</v>
      </c>
      <c r="X107" s="62">
        <v>113.9</v>
      </c>
      <c r="Y107" s="62">
        <v>123.1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124.7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117.9</v>
      </c>
      <c r="AM107" s="62">
        <v>9.2</v>
      </c>
      <c r="AN107" s="62">
        <v>126.8</v>
      </c>
      <c r="AO107" s="62">
        <v>132.7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124.5</v>
      </c>
      <c r="BB107" s="62">
        <v>123.7</v>
      </c>
      <c r="BC107" s="62">
        <v>5.7</v>
      </c>
      <c r="BD107" s="62">
        <v>116.9</v>
      </c>
      <c r="BE107" s="62">
        <v>124.2</v>
      </c>
      <c r="BF107" s="62">
        <v>122.1</v>
      </c>
      <c r="BG107" s="62">
        <v>6</v>
      </c>
      <c r="BH107" s="62">
        <v>115.5</v>
      </c>
      <c r="BI107" s="62">
        <v>121.1</v>
      </c>
      <c r="BJ107" s="62">
        <v>120.8</v>
      </c>
      <c r="BK107" s="62">
        <v>-0.3</v>
      </c>
      <c r="BL107" s="62">
        <v>101.4</v>
      </c>
      <c r="BM107" s="62">
        <v>106.7</v>
      </c>
      <c r="BN107" s="62">
        <v>106.7</v>
      </c>
      <c r="BO107" s="62">
        <v>18</v>
      </c>
      <c r="BP107" s="62">
        <v>171.8</v>
      </c>
      <c r="BQ107" s="62">
        <v>169.7</v>
      </c>
      <c r="BR107" s="62">
        <v>167</v>
      </c>
      <c r="BS107" s="62">
        <v>7.7</v>
      </c>
      <c r="BT107" s="62">
        <v>132.5</v>
      </c>
      <c r="BU107" s="62">
        <v>135.2</v>
      </c>
      <c r="BV107" s="62">
        <v>135.5</v>
      </c>
      <c r="BW107" s="62">
        <v>7.5</v>
      </c>
      <c r="BX107" s="62">
        <v>121.3</v>
      </c>
      <c r="BY107" s="62">
        <v>124.9</v>
      </c>
      <c r="BZ107" s="62">
        <v>124.5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123.5</v>
      </c>
      <c r="CL107" s="62">
        <v>123.7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112.5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118.1</v>
      </c>
      <c r="G108" s="62">
        <v>3.3</v>
      </c>
      <c r="H108" s="62">
        <v>104.3</v>
      </c>
      <c r="I108" s="62">
        <v>110.5</v>
      </c>
      <c r="J108" s="62">
        <v>110.6</v>
      </c>
      <c r="K108" s="62">
        <v>5.2</v>
      </c>
      <c r="L108" s="62">
        <v>108.1</v>
      </c>
      <c r="M108" s="62">
        <v>113.8</v>
      </c>
      <c r="N108" s="62">
        <v>112.5</v>
      </c>
      <c r="O108" s="62">
        <v>10.8</v>
      </c>
      <c r="P108" s="62">
        <v>120.8</v>
      </c>
      <c r="Q108" s="62">
        <v>119.8</v>
      </c>
      <c r="R108" s="62">
        <v>119.3</v>
      </c>
      <c r="S108" s="62">
        <v>-1.3</v>
      </c>
      <c r="T108" s="62">
        <v>99.6</v>
      </c>
      <c r="U108" s="62">
        <v>102.2</v>
      </c>
      <c r="V108" s="62">
        <v>102.5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105.6</v>
      </c>
      <c r="AD108" s="62">
        <v>105.2</v>
      </c>
      <c r="AE108" s="62">
        <v>5.5</v>
      </c>
      <c r="AF108" s="62">
        <v>117.8</v>
      </c>
      <c r="AG108" s="62">
        <v>125.3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120.9</v>
      </c>
      <c r="BF108" s="62">
        <v>122.2</v>
      </c>
      <c r="BG108" s="62">
        <v>4.7</v>
      </c>
      <c r="BH108" s="62">
        <v>113.9</v>
      </c>
      <c r="BI108" s="62">
        <v>121.2</v>
      </c>
      <c r="BJ108" s="62">
        <v>121.1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170.7</v>
      </c>
      <c r="BR108" s="62">
        <v>169.3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124.1</v>
      </c>
      <c r="BZ108" s="62">
        <v>124.3</v>
      </c>
      <c r="CA108" s="62">
        <v>3.7</v>
      </c>
      <c r="CB108" s="62">
        <v>112.5</v>
      </c>
      <c r="CC108" s="62">
        <v>116.3</v>
      </c>
      <c r="CD108" s="62">
        <v>115.6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</v>
      </c>
      <c r="CL108" s="62">
        <v>124</v>
      </c>
      <c r="CM108" s="62">
        <v>6.2</v>
      </c>
      <c r="CN108" s="62">
        <v>115.9</v>
      </c>
      <c r="CO108" s="62">
        <v>119.2</v>
      </c>
      <c r="CP108" s="62">
        <v>119.3</v>
      </c>
      <c r="CQ108" s="62">
        <v>3</v>
      </c>
      <c r="CR108" s="62">
        <v>106.6</v>
      </c>
      <c r="CS108" s="62">
        <v>112.9</v>
      </c>
      <c r="CT108" s="62">
        <v>112.5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118.7</v>
      </c>
      <c r="F109" s="62">
        <v>118.3</v>
      </c>
      <c r="G109" s="62">
        <v>-2.9</v>
      </c>
      <c r="H109" s="62">
        <v>99</v>
      </c>
      <c r="I109" s="62">
        <v>110.5</v>
      </c>
      <c r="J109" s="62">
        <v>110.8</v>
      </c>
      <c r="K109" s="77">
        <v>0.3</v>
      </c>
      <c r="L109" s="77">
        <v>104.5</v>
      </c>
      <c r="M109" s="77">
        <v>111.4</v>
      </c>
      <c r="N109" s="77">
        <v>112.5</v>
      </c>
      <c r="O109" s="62">
        <v>-1.1</v>
      </c>
      <c r="P109" s="62">
        <v>112.5</v>
      </c>
      <c r="Q109" s="62">
        <v>119.2</v>
      </c>
      <c r="R109" s="62">
        <v>119.6</v>
      </c>
      <c r="S109" s="62">
        <v>-1.9</v>
      </c>
      <c r="T109" s="62">
        <v>94.2</v>
      </c>
      <c r="U109" s="62">
        <v>100.7</v>
      </c>
      <c r="V109" s="62">
        <v>101.9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107.3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119.4</v>
      </c>
      <c r="AL109" s="62">
        <v>119</v>
      </c>
      <c r="AM109" s="62">
        <v>3.9</v>
      </c>
      <c r="AN109" s="62">
        <v>125</v>
      </c>
      <c r="AO109" s="62">
        <v>134.7</v>
      </c>
      <c r="AP109" s="62">
        <v>134.7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122.4</v>
      </c>
      <c r="BG109" s="62">
        <v>4.1</v>
      </c>
      <c r="BH109" s="62">
        <v>114.2</v>
      </c>
      <c r="BI109" s="62">
        <v>121.2</v>
      </c>
      <c r="BJ109" s="62">
        <v>121.2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170.2</v>
      </c>
      <c r="BR109" s="62">
        <v>171.3</v>
      </c>
      <c r="BS109" s="62">
        <v>6.9</v>
      </c>
      <c r="BT109" s="62">
        <v>126</v>
      </c>
      <c r="BU109" s="62">
        <v>137.2</v>
      </c>
      <c r="BV109" s="62">
        <v>136.5</v>
      </c>
      <c r="BW109" s="62">
        <v>4.8</v>
      </c>
      <c r="BX109" s="62">
        <v>114.6</v>
      </c>
      <c r="BY109" s="62">
        <v>126.8</v>
      </c>
      <c r="BZ109" s="62">
        <v>125</v>
      </c>
      <c r="CA109" s="62">
        <v>1.2</v>
      </c>
      <c r="CB109" s="62">
        <v>112.7</v>
      </c>
      <c r="CC109" s="62">
        <v>115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123.4</v>
      </c>
      <c r="CL109" s="62">
        <v>124.3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111.9</v>
      </c>
      <c r="CT109" s="62">
        <v>112.7</v>
      </c>
      <c r="CU109" s="62">
        <v>3.4</v>
      </c>
      <c r="CV109" s="62">
        <v>104</v>
      </c>
      <c r="CW109" s="62">
        <v>113.1</v>
      </c>
      <c r="CX109" s="62">
        <v>112.7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111.5</v>
      </c>
      <c r="J110" s="62">
        <v>111.1</v>
      </c>
      <c r="K110" s="62">
        <v>1</v>
      </c>
      <c r="L110" s="62">
        <v>112</v>
      </c>
      <c r="M110" s="62">
        <v>111.2</v>
      </c>
      <c r="N110" s="62">
        <v>112.6</v>
      </c>
      <c r="O110" s="62">
        <v>6.9</v>
      </c>
      <c r="P110" s="62">
        <v>124</v>
      </c>
      <c r="Q110" s="62">
        <v>120.2</v>
      </c>
      <c r="R110" s="62">
        <v>120</v>
      </c>
      <c r="S110" s="62">
        <v>-1.6</v>
      </c>
      <c r="T110" s="62">
        <v>97.9</v>
      </c>
      <c r="U110" s="62">
        <v>101.6</v>
      </c>
      <c r="V110" s="62">
        <v>101.6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134.6</v>
      </c>
      <c r="AP110" s="62">
        <v>134.8</v>
      </c>
      <c r="AQ110" s="62">
        <v>1.1</v>
      </c>
      <c r="AR110" s="62">
        <v>130.5</v>
      </c>
      <c r="AS110" s="62">
        <v>129.6</v>
      </c>
      <c r="AT110" s="62">
        <v>130.6</v>
      </c>
      <c r="AU110" s="62">
        <v>1.4</v>
      </c>
      <c r="AV110" s="62">
        <v>119.4</v>
      </c>
      <c r="AW110" s="62">
        <v>121.6</v>
      </c>
      <c r="AX110" s="62">
        <v>122.4</v>
      </c>
      <c r="AY110" s="62">
        <v>4.6</v>
      </c>
      <c r="AZ110" s="62">
        <v>127.3</v>
      </c>
      <c r="BA110" s="62">
        <v>124.2</v>
      </c>
      <c r="BB110" s="62">
        <v>124.6</v>
      </c>
      <c r="BC110" s="62">
        <v>2</v>
      </c>
      <c r="BD110" s="62">
        <v>138.8</v>
      </c>
      <c r="BE110" s="62">
        <v>121.9</v>
      </c>
      <c r="BF110" s="62">
        <v>122.9</v>
      </c>
      <c r="BG110" s="62">
        <v>3.2</v>
      </c>
      <c r="BH110" s="62">
        <v>122.8</v>
      </c>
      <c r="BI110" s="62">
        <v>121.1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105.8</v>
      </c>
      <c r="BO110" s="62">
        <v>19.2</v>
      </c>
      <c r="BP110" s="62">
        <v>177.3</v>
      </c>
      <c r="BQ110" s="62">
        <v>175</v>
      </c>
      <c r="BR110" s="62">
        <v>173.3</v>
      </c>
      <c r="BS110" s="62">
        <v>7.3</v>
      </c>
      <c r="BT110" s="62">
        <v>134.2</v>
      </c>
      <c r="BU110" s="62">
        <v>138.5</v>
      </c>
      <c r="BV110" s="62">
        <v>136.9</v>
      </c>
      <c r="BW110" s="62">
        <v>8</v>
      </c>
      <c r="BX110" s="62">
        <v>117.4</v>
      </c>
      <c r="BY110" s="62">
        <v>126.5</v>
      </c>
      <c r="BZ110" s="62">
        <v>125.6</v>
      </c>
      <c r="CA110" s="62">
        <v>3.9</v>
      </c>
      <c r="CB110" s="62">
        <v>128.1</v>
      </c>
      <c r="CC110" s="62">
        <v>115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123.7</v>
      </c>
      <c r="CL110" s="62">
        <v>124.9</v>
      </c>
      <c r="CM110" s="62">
        <v>5.1</v>
      </c>
      <c r="CN110" s="62">
        <v>122.2</v>
      </c>
      <c r="CO110" s="62">
        <v>121.3</v>
      </c>
      <c r="CP110" s="62">
        <v>120.4</v>
      </c>
      <c r="CQ110" s="62">
        <v>1.4</v>
      </c>
      <c r="CR110" s="62">
        <v>113.6</v>
      </c>
      <c r="CS110" s="62">
        <v>112.5</v>
      </c>
      <c r="CT110" s="62">
        <v>112.9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4">
        <v>2004</v>
      </c>
      <c r="B111" s="86" t="s">
        <v>208</v>
      </c>
      <c r="C111" s="85">
        <v>3.4</v>
      </c>
      <c r="D111" s="85">
        <v>112.6</v>
      </c>
      <c r="E111" s="85">
        <v>118.9</v>
      </c>
      <c r="F111" s="85">
        <v>118.9</v>
      </c>
      <c r="G111" s="85">
        <v>2.5</v>
      </c>
      <c r="H111" s="85">
        <v>102.6</v>
      </c>
      <c r="I111" s="85">
        <v>111.8</v>
      </c>
      <c r="J111" s="85">
        <v>111.4</v>
      </c>
      <c r="K111" s="85">
        <v>2</v>
      </c>
      <c r="L111" s="85">
        <v>107.7</v>
      </c>
      <c r="M111" s="85">
        <v>114.5</v>
      </c>
      <c r="N111" s="85">
        <v>112.9</v>
      </c>
      <c r="O111" s="85">
        <v>4</v>
      </c>
      <c r="P111" s="85">
        <v>114.2</v>
      </c>
      <c r="Q111" s="85">
        <v>121</v>
      </c>
      <c r="R111" s="85">
        <v>120.7</v>
      </c>
      <c r="S111" s="85">
        <v>-3.2</v>
      </c>
      <c r="T111" s="85">
        <v>91</v>
      </c>
      <c r="U111" s="85">
        <v>100.5</v>
      </c>
      <c r="V111" s="85">
        <v>101.6</v>
      </c>
      <c r="W111" s="85">
        <v>2.7</v>
      </c>
      <c r="X111" s="85">
        <v>120.8</v>
      </c>
      <c r="Y111" s="85">
        <v>124.1</v>
      </c>
      <c r="Z111" s="85">
        <v>123.7</v>
      </c>
      <c r="AA111" s="85">
        <v>2.8</v>
      </c>
      <c r="AB111" s="85">
        <v>99.8</v>
      </c>
      <c r="AC111" s="85">
        <v>105.5</v>
      </c>
      <c r="AD111" s="85">
        <v>105.5</v>
      </c>
      <c r="AE111" s="85">
        <v>4.4</v>
      </c>
      <c r="AF111" s="85">
        <v>120.3</v>
      </c>
      <c r="AG111" s="85">
        <v>126.3</v>
      </c>
      <c r="AH111" s="85">
        <v>126</v>
      </c>
      <c r="AI111" s="85">
        <v>4.2</v>
      </c>
      <c r="AJ111" s="85">
        <v>109.6</v>
      </c>
      <c r="AK111" s="85">
        <v>119.3</v>
      </c>
      <c r="AL111" s="85">
        <v>119.8</v>
      </c>
      <c r="AM111" s="85">
        <v>4.2</v>
      </c>
      <c r="AN111" s="85">
        <v>119.1</v>
      </c>
      <c r="AO111" s="85">
        <v>135.1</v>
      </c>
      <c r="AP111" s="85">
        <v>134.9</v>
      </c>
      <c r="AQ111" s="85">
        <v>3.1</v>
      </c>
      <c r="AR111" s="85">
        <v>127.3</v>
      </c>
      <c r="AS111" s="85">
        <v>130.5</v>
      </c>
      <c r="AT111" s="85">
        <v>131</v>
      </c>
      <c r="AU111" s="85">
        <v>2.9</v>
      </c>
      <c r="AV111" s="85">
        <v>112.8</v>
      </c>
      <c r="AW111" s="85">
        <v>122.6</v>
      </c>
      <c r="AX111" s="85">
        <v>122.7</v>
      </c>
      <c r="AY111" s="85">
        <v>5.2</v>
      </c>
      <c r="AZ111" s="85">
        <v>120.4</v>
      </c>
      <c r="BA111" s="85">
        <v>125.9</v>
      </c>
      <c r="BB111" s="85">
        <v>125.3</v>
      </c>
      <c r="BC111" s="85">
        <v>5.3</v>
      </c>
      <c r="BD111" s="85">
        <v>126.5</v>
      </c>
      <c r="BE111" s="85">
        <v>124.5</v>
      </c>
      <c r="BF111" s="85">
        <v>123.5</v>
      </c>
      <c r="BG111" s="85">
        <v>5.8</v>
      </c>
      <c r="BH111" s="85">
        <v>115.3</v>
      </c>
      <c r="BI111" s="85">
        <v>122.6</v>
      </c>
      <c r="BJ111" s="85">
        <v>122.4</v>
      </c>
      <c r="BK111" s="85">
        <v>-1.3</v>
      </c>
      <c r="BL111" s="85">
        <v>99.2</v>
      </c>
      <c r="BM111" s="85">
        <v>105.9</v>
      </c>
      <c r="BN111" s="85">
        <v>105.9</v>
      </c>
      <c r="BO111" s="85">
        <v>14.2</v>
      </c>
      <c r="BP111" s="85">
        <v>161.2</v>
      </c>
      <c r="BQ111" s="85">
        <v>172.5</v>
      </c>
      <c r="BR111" s="85">
        <v>175.3</v>
      </c>
      <c r="BS111" s="85">
        <v>2.9</v>
      </c>
      <c r="BT111" s="85">
        <v>133.7</v>
      </c>
      <c r="BU111" s="85">
        <v>136.8</v>
      </c>
      <c r="BV111" s="85">
        <v>137</v>
      </c>
      <c r="BW111" s="85">
        <v>6.6</v>
      </c>
      <c r="BX111" s="85">
        <v>117.1</v>
      </c>
      <c r="BY111" s="85">
        <v>126.6</v>
      </c>
      <c r="BZ111" s="85">
        <v>126.2</v>
      </c>
      <c r="CA111" s="85">
        <v>-3.1</v>
      </c>
      <c r="CB111" s="85">
        <v>100.8</v>
      </c>
      <c r="CC111" s="85">
        <v>113.4</v>
      </c>
      <c r="CD111" s="85">
        <v>116.3</v>
      </c>
      <c r="CE111" s="85">
        <v>4.4</v>
      </c>
      <c r="CF111" s="85">
        <v>108.7</v>
      </c>
      <c r="CG111" s="85">
        <v>117.9</v>
      </c>
      <c r="CH111" s="85">
        <v>117.7</v>
      </c>
      <c r="CI111" s="85">
        <v>5.2</v>
      </c>
      <c r="CJ111" s="85">
        <v>123.1</v>
      </c>
      <c r="CK111" s="85">
        <v>125.7</v>
      </c>
      <c r="CL111" s="85">
        <v>125.6</v>
      </c>
      <c r="CM111" s="85">
        <v>5.6</v>
      </c>
      <c r="CN111" s="85">
        <v>108.9</v>
      </c>
      <c r="CO111" s="85">
        <v>120.8</v>
      </c>
      <c r="CP111" s="85">
        <v>120.9</v>
      </c>
      <c r="CQ111" s="85">
        <v>3</v>
      </c>
      <c r="CR111" s="85">
        <v>107.1</v>
      </c>
      <c r="CS111" s="85">
        <v>113.7</v>
      </c>
      <c r="CT111" s="85">
        <v>113.2</v>
      </c>
      <c r="CU111" s="85">
        <v>3.2</v>
      </c>
      <c r="CV111" s="85">
        <v>106.7</v>
      </c>
      <c r="CW111" s="85">
        <v>113</v>
      </c>
      <c r="CX111" s="85">
        <v>112.7</v>
      </c>
      <c r="CY111" s="87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111.4</v>
      </c>
      <c r="J112" s="62">
        <v>111.4</v>
      </c>
      <c r="K112" s="62">
        <v>1.4</v>
      </c>
      <c r="L112" s="62">
        <v>104.6</v>
      </c>
      <c r="M112" s="62">
        <v>112.5</v>
      </c>
      <c r="N112" s="62">
        <v>113.1</v>
      </c>
      <c r="O112" s="62">
        <v>3.4</v>
      </c>
      <c r="P112" s="62">
        <v>109.4</v>
      </c>
      <c r="Q112" s="62">
        <v>121.6</v>
      </c>
      <c r="R112" s="62">
        <v>121.1</v>
      </c>
      <c r="S112" s="62">
        <v>1.3</v>
      </c>
      <c r="T112" s="62">
        <v>98.3</v>
      </c>
      <c r="U112" s="62">
        <v>102.3</v>
      </c>
      <c r="V112" s="62">
        <v>101.6</v>
      </c>
      <c r="W112" s="62">
        <v>2</v>
      </c>
      <c r="X112" s="62">
        <v>117.7</v>
      </c>
      <c r="Y112" s="62">
        <v>124.7</v>
      </c>
      <c r="Z112" s="62">
        <v>124.1</v>
      </c>
      <c r="AA112" s="62">
        <v>-0.9</v>
      </c>
      <c r="AB112" s="62">
        <v>95.9</v>
      </c>
      <c r="AC112" s="62">
        <v>106.1</v>
      </c>
      <c r="AD112" s="62">
        <v>105.6</v>
      </c>
      <c r="AE112" s="62">
        <v>3.7</v>
      </c>
      <c r="AF112" s="62">
        <v>122.6</v>
      </c>
      <c r="AG112" s="62">
        <v>126.3</v>
      </c>
      <c r="AH112" s="62">
        <v>126.6</v>
      </c>
      <c r="AI112" s="62">
        <v>4.2</v>
      </c>
      <c r="AJ112" s="62">
        <v>111.9</v>
      </c>
      <c r="AK112" s="62">
        <v>119.3</v>
      </c>
      <c r="AL112" s="62">
        <v>120.3</v>
      </c>
      <c r="AM112" s="62">
        <v>2.6</v>
      </c>
      <c r="AN112" s="62">
        <v>125.8</v>
      </c>
      <c r="AO112" s="62">
        <v>134.8</v>
      </c>
      <c r="AP112" s="62">
        <v>135.1</v>
      </c>
      <c r="AQ112" s="62">
        <v>1.4</v>
      </c>
      <c r="AR112" s="62">
        <v>129.8</v>
      </c>
      <c r="AS112" s="62">
        <v>131.2</v>
      </c>
      <c r="AT112" s="62">
        <v>131.5</v>
      </c>
      <c r="AU112" s="62">
        <v>3.4</v>
      </c>
      <c r="AV112" s="62">
        <v>114.3</v>
      </c>
      <c r="AW112" s="62">
        <v>122.8</v>
      </c>
      <c r="AX112" s="62">
        <v>123.1</v>
      </c>
      <c r="AY112" s="62">
        <v>4.7</v>
      </c>
      <c r="AZ112" s="62">
        <v>122.8</v>
      </c>
      <c r="BA112" s="62">
        <v>125.9</v>
      </c>
      <c r="BB112" s="62">
        <v>126.2</v>
      </c>
      <c r="BC112" s="62">
        <v>2.4</v>
      </c>
      <c r="BD112" s="62">
        <v>119.4</v>
      </c>
      <c r="BE112" s="62">
        <v>123.3</v>
      </c>
      <c r="BF112" s="62">
        <v>124.2</v>
      </c>
      <c r="BG112" s="62">
        <v>6.2</v>
      </c>
      <c r="BH112" s="62">
        <v>120.6</v>
      </c>
      <c r="BI112" s="62">
        <v>123.5</v>
      </c>
      <c r="BJ112" s="62">
        <v>123.3</v>
      </c>
      <c r="BK112" s="62">
        <v>-1.4</v>
      </c>
      <c r="BL112" s="62">
        <v>104.5</v>
      </c>
      <c r="BM112" s="62">
        <v>106.4</v>
      </c>
      <c r="BN112" s="62">
        <v>106</v>
      </c>
      <c r="BO112" s="62">
        <v>17.2</v>
      </c>
      <c r="BP112" s="62">
        <v>157.1</v>
      </c>
      <c r="BQ112" s="62">
        <v>176</v>
      </c>
      <c r="BR112" s="62">
        <v>177.8</v>
      </c>
      <c r="BS112" s="62">
        <v>1.7</v>
      </c>
      <c r="BT112" s="62">
        <v>131.2</v>
      </c>
      <c r="BU112" s="62">
        <v>135.5</v>
      </c>
      <c r="BV112" s="62">
        <v>137</v>
      </c>
      <c r="BW112" s="62">
        <v>3.2</v>
      </c>
      <c r="BX112" s="62">
        <v>119.7</v>
      </c>
      <c r="BY112" s="62">
        <v>127.7</v>
      </c>
      <c r="BZ112" s="62">
        <v>127.5</v>
      </c>
      <c r="CA112" s="62">
        <v>3</v>
      </c>
      <c r="CB112" s="62">
        <v>108</v>
      </c>
      <c r="CC112" s="62">
        <v>116.6</v>
      </c>
      <c r="CD112" s="62">
        <v>116.8</v>
      </c>
      <c r="CE112" s="62">
        <v>4.1</v>
      </c>
      <c r="CF112" s="62">
        <v>108.3</v>
      </c>
      <c r="CG112" s="62">
        <v>118.4</v>
      </c>
      <c r="CH112" s="62">
        <v>118.2</v>
      </c>
      <c r="CI112" s="62">
        <v>3.4</v>
      </c>
      <c r="CJ112" s="62">
        <v>115.9</v>
      </c>
      <c r="CK112" s="62">
        <v>125.1</v>
      </c>
      <c r="CL112" s="62">
        <v>126.1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113.4</v>
      </c>
      <c r="CT112" s="62">
        <v>113.5</v>
      </c>
      <c r="CU112" s="62">
        <v>2.7</v>
      </c>
      <c r="CV112" s="62">
        <v>110.6</v>
      </c>
      <c r="CW112" s="62">
        <v>112.5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119.9</v>
      </c>
      <c r="F113" s="66">
        <v>119.7</v>
      </c>
      <c r="G113" s="62">
        <v>7.2</v>
      </c>
      <c r="H113" s="62">
        <v>106.3</v>
      </c>
      <c r="I113" s="62">
        <v>111.2</v>
      </c>
      <c r="J113" s="62">
        <v>111.5</v>
      </c>
      <c r="K113" s="62">
        <v>4.9</v>
      </c>
      <c r="L113" s="62">
        <v>112.9</v>
      </c>
      <c r="M113" s="62">
        <v>113.5</v>
      </c>
      <c r="N113" s="62">
        <v>113.1</v>
      </c>
      <c r="O113" s="62">
        <v>9</v>
      </c>
      <c r="P113" s="62">
        <v>117.5</v>
      </c>
      <c r="Q113" s="62">
        <v>121.3</v>
      </c>
      <c r="R113" s="62">
        <v>121.5</v>
      </c>
      <c r="S113" s="62">
        <v>-2.7</v>
      </c>
      <c r="T113" s="62">
        <v>99.7</v>
      </c>
      <c r="U113" s="62">
        <v>101</v>
      </c>
      <c r="V113" s="62">
        <v>101.5</v>
      </c>
      <c r="W113" s="62">
        <v>5.6</v>
      </c>
      <c r="X113" s="62">
        <v>121.1</v>
      </c>
      <c r="Y113" s="62">
        <v>124.2</v>
      </c>
      <c r="Z113" s="62">
        <v>124.4</v>
      </c>
      <c r="AA113" s="62">
        <v>3.1</v>
      </c>
      <c r="AB113" s="62">
        <v>111.1</v>
      </c>
      <c r="AC113" s="62">
        <v>106.2</v>
      </c>
      <c r="AD113" s="62">
        <v>105.6</v>
      </c>
      <c r="AE113" s="62">
        <v>6.4</v>
      </c>
      <c r="AF113" s="62">
        <v>130.4</v>
      </c>
      <c r="AG113" s="62">
        <v>127.2</v>
      </c>
      <c r="AH113" s="62">
        <v>127.2</v>
      </c>
      <c r="AI113" s="62">
        <v>7.3</v>
      </c>
      <c r="AJ113" s="62">
        <v>119.3</v>
      </c>
      <c r="AK113" s="62">
        <v>121.5</v>
      </c>
      <c r="AL113" s="62">
        <v>121</v>
      </c>
      <c r="AM113" s="62">
        <v>6.9</v>
      </c>
      <c r="AN113" s="62">
        <v>136.7</v>
      </c>
      <c r="AO113" s="62">
        <v>135.3</v>
      </c>
      <c r="AP113" s="62">
        <v>135.5</v>
      </c>
      <c r="AQ113" s="62">
        <v>3.4</v>
      </c>
      <c r="AR113" s="62">
        <v>141.2</v>
      </c>
      <c r="AS113" s="62">
        <v>131.5</v>
      </c>
      <c r="AT113" s="62">
        <v>132</v>
      </c>
      <c r="AU113" s="62">
        <v>3.1</v>
      </c>
      <c r="AV113" s="62">
        <v>117.3</v>
      </c>
      <c r="AW113" s="62">
        <v>122.6</v>
      </c>
      <c r="AX113" s="62">
        <v>123.5</v>
      </c>
      <c r="AY113" s="62">
        <v>8.2</v>
      </c>
      <c r="AZ113" s="62">
        <v>129.8</v>
      </c>
      <c r="BA113" s="62">
        <v>128.2</v>
      </c>
      <c r="BB113" s="62">
        <v>127</v>
      </c>
      <c r="BC113" s="62">
        <v>6.8</v>
      </c>
      <c r="BD113" s="62">
        <v>126.2</v>
      </c>
      <c r="BE113" s="62">
        <v>125.7</v>
      </c>
      <c r="BF113" s="62">
        <v>124.9</v>
      </c>
      <c r="BG113" s="62">
        <v>7.2</v>
      </c>
      <c r="BH113" s="62">
        <v>127.7</v>
      </c>
      <c r="BI113" s="62">
        <v>124.3</v>
      </c>
      <c r="BJ113" s="62">
        <v>123.8</v>
      </c>
      <c r="BK113" s="62">
        <v>-2.3</v>
      </c>
      <c r="BL113" s="62">
        <v>106.2</v>
      </c>
      <c r="BM113" s="62">
        <v>105.9</v>
      </c>
      <c r="BN113" s="62">
        <v>106</v>
      </c>
      <c r="BO113" s="62">
        <v>21.4</v>
      </c>
      <c r="BP113" s="62">
        <v>174.4</v>
      </c>
      <c r="BQ113" s="62">
        <v>179</v>
      </c>
      <c r="BR113" s="62">
        <v>180.9</v>
      </c>
      <c r="BS113" s="62">
        <v>1.2</v>
      </c>
      <c r="BT113" s="62">
        <v>123.3</v>
      </c>
      <c r="BU113" s="62">
        <v>136.4</v>
      </c>
      <c r="BV113" s="62">
        <v>137.5</v>
      </c>
      <c r="BW113" s="62">
        <v>13.9</v>
      </c>
      <c r="BX113" s="62">
        <v>119.9</v>
      </c>
      <c r="BY113" s="62">
        <v>132.2</v>
      </c>
      <c r="BZ113" s="62">
        <v>128.8</v>
      </c>
      <c r="CA113" s="62">
        <v>6</v>
      </c>
      <c r="CB113" s="62">
        <v>113.8</v>
      </c>
      <c r="CC113" s="62">
        <v>116.1</v>
      </c>
      <c r="CD113" s="62">
        <v>117.4</v>
      </c>
      <c r="CE113" s="62">
        <v>5.9</v>
      </c>
      <c r="CF113" s="62">
        <v>113.1</v>
      </c>
      <c r="CG113" s="62">
        <v>118.8</v>
      </c>
      <c r="CH113" s="62">
        <v>118.7</v>
      </c>
      <c r="CI113" s="62">
        <v>9.8</v>
      </c>
      <c r="CJ113" s="62">
        <v>120.5</v>
      </c>
      <c r="CK113" s="62">
        <v>125.8</v>
      </c>
      <c r="CL113" s="62">
        <v>126.7</v>
      </c>
      <c r="CM113" s="62">
        <v>6.1</v>
      </c>
      <c r="CN113" s="62">
        <v>112.9</v>
      </c>
      <c r="CO113" s="62">
        <v>121.7</v>
      </c>
      <c r="CP113" s="62">
        <v>121.8</v>
      </c>
      <c r="CQ113" s="62">
        <v>5.8</v>
      </c>
      <c r="CR113" s="62">
        <v>113.7</v>
      </c>
      <c r="CS113" s="62">
        <v>114.5</v>
      </c>
      <c r="CT113" s="62">
        <v>113.8</v>
      </c>
      <c r="CU113" s="62">
        <v>1.9</v>
      </c>
      <c r="CV113" s="62">
        <v>105.4</v>
      </c>
      <c r="CW113" s="62">
        <v>112.5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119.4</v>
      </c>
      <c r="F114" s="65">
        <v>120</v>
      </c>
      <c r="G114" s="62">
        <v>2.8</v>
      </c>
      <c r="H114" s="62">
        <v>113.9</v>
      </c>
      <c r="I114" s="62">
        <v>111.6</v>
      </c>
      <c r="J114" s="62">
        <v>111.7</v>
      </c>
      <c r="K114" s="62">
        <v>1.4</v>
      </c>
      <c r="L114" s="62">
        <v>111.1</v>
      </c>
      <c r="M114" s="62">
        <v>112.6</v>
      </c>
      <c r="N114" s="62">
        <v>113</v>
      </c>
      <c r="O114" s="65">
        <v>9.2</v>
      </c>
      <c r="P114" s="62">
        <v>123.7</v>
      </c>
      <c r="Q114" s="62">
        <v>122.1</v>
      </c>
      <c r="R114" s="65">
        <v>122</v>
      </c>
      <c r="S114" s="62">
        <v>-1.9</v>
      </c>
      <c r="T114" s="62">
        <v>97.5</v>
      </c>
      <c r="U114" s="65">
        <v>102.1</v>
      </c>
      <c r="V114" s="62">
        <v>101.2</v>
      </c>
      <c r="W114" s="62">
        <v>2.2</v>
      </c>
      <c r="X114" s="65">
        <v>120.4</v>
      </c>
      <c r="Y114" s="62">
        <v>124.1</v>
      </c>
      <c r="Z114" s="62">
        <v>124.6</v>
      </c>
      <c r="AA114" s="65">
        <v>1.4</v>
      </c>
      <c r="AB114" s="62">
        <v>104.1</v>
      </c>
      <c r="AC114" s="62">
        <v>104</v>
      </c>
      <c r="AD114" s="65">
        <v>105.7</v>
      </c>
      <c r="AE114" s="62">
        <v>4.3</v>
      </c>
      <c r="AF114" s="62">
        <v>126.3</v>
      </c>
      <c r="AG114" s="65">
        <v>127.9</v>
      </c>
      <c r="AH114" s="62">
        <v>127.9</v>
      </c>
      <c r="AI114" s="62">
        <v>7.2</v>
      </c>
      <c r="AJ114" s="65">
        <v>120</v>
      </c>
      <c r="AK114" s="62">
        <v>122</v>
      </c>
      <c r="AL114" s="62">
        <v>121.6</v>
      </c>
      <c r="AM114" s="65">
        <v>4.7</v>
      </c>
      <c r="AN114" s="62">
        <v>135.4</v>
      </c>
      <c r="AO114" s="62">
        <v>136.2</v>
      </c>
      <c r="AP114" s="65">
        <v>136</v>
      </c>
      <c r="AQ114" s="62">
        <v>1.6</v>
      </c>
      <c r="AR114" s="62">
        <v>126.8</v>
      </c>
      <c r="AS114" s="65">
        <v>131.8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123.9</v>
      </c>
      <c r="AY114" s="65">
        <v>5</v>
      </c>
      <c r="AZ114" s="62">
        <v>128</v>
      </c>
      <c r="BA114" s="62">
        <v>127.6</v>
      </c>
      <c r="BB114" s="65">
        <v>127.8</v>
      </c>
      <c r="BC114" s="62">
        <v>2</v>
      </c>
      <c r="BD114" s="62">
        <v>121.9</v>
      </c>
      <c r="BE114" s="65">
        <v>124.6</v>
      </c>
      <c r="BF114" s="62">
        <v>125.5</v>
      </c>
      <c r="BG114" s="62">
        <v>4.6</v>
      </c>
      <c r="BH114" s="65">
        <v>123</v>
      </c>
      <c r="BI114" s="62">
        <v>123.3</v>
      </c>
      <c r="BJ114" s="62">
        <v>124</v>
      </c>
      <c r="BK114" s="65">
        <v>-2.8</v>
      </c>
      <c r="BL114" s="62">
        <v>107.1</v>
      </c>
      <c r="BM114" s="62">
        <v>105.7</v>
      </c>
      <c r="BN114" s="65">
        <v>105.9</v>
      </c>
      <c r="BO114" s="62">
        <v>22.3</v>
      </c>
      <c r="BP114" s="62">
        <v>182.7</v>
      </c>
      <c r="BQ114" s="65">
        <v>183.2</v>
      </c>
      <c r="BR114" s="62">
        <v>184.5</v>
      </c>
      <c r="BS114" s="62">
        <v>5.4</v>
      </c>
      <c r="BT114" s="65">
        <v>132.6</v>
      </c>
      <c r="BU114" s="62">
        <v>138.9</v>
      </c>
      <c r="BV114" s="62">
        <v>138.2</v>
      </c>
      <c r="BW114" s="65">
        <v>6.5</v>
      </c>
      <c r="BX114" s="62">
        <v>128.9</v>
      </c>
      <c r="BY114" s="62">
        <v>128.9</v>
      </c>
      <c r="BZ114" s="65">
        <v>128.8</v>
      </c>
      <c r="CA114" s="62">
        <v>0.1</v>
      </c>
      <c r="CB114" s="62">
        <v>113.6</v>
      </c>
      <c r="CC114" s="65">
        <v>116.3</v>
      </c>
      <c r="CD114" s="62">
        <v>118</v>
      </c>
      <c r="CE114" s="62">
        <v>4.4</v>
      </c>
      <c r="CF114" s="65">
        <v>115</v>
      </c>
      <c r="CG114" s="62">
        <v>119</v>
      </c>
      <c r="CH114" s="62">
        <v>119.1</v>
      </c>
      <c r="CI114" s="65">
        <v>7.2</v>
      </c>
      <c r="CJ114" s="62">
        <v>119.9</v>
      </c>
      <c r="CK114" s="62">
        <v>126.4</v>
      </c>
      <c r="CL114" s="65">
        <v>127.5</v>
      </c>
      <c r="CM114" s="62">
        <v>5.6</v>
      </c>
      <c r="CN114" s="62">
        <v>118</v>
      </c>
      <c r="CO114" s="65">
        <v>122.2</v>
      </c>
      <c r="CP114" s="62">
        <v>122.2</v>
      </c>
      <c r="CQ114" s="62">
        <v>2.7</v>
      </c>
      <c r="CR114" s="65">
        <v>112</v>
      </c>
      <c r="CS114" s="62">
        <v>114.1</v>
      </c>
      <c r="CT114" s="62">
        <v>114</v>
      </c>
      <c r="CU114" s="65">
        <v>2.5</v>
      </c>
      <c r="CV114" s="62">
        <v>107.1</v>
      </c>
      <c r="CW114" s="62">
        <v>112.9</v>
      </c>
      <c r="CX114" s="65">
        <v>112.7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120.5</v>
      </c>
      <c r="F115" s="66">
        <v>120.5</v>
      </c>
      <c r="G115" s="62">
        <v>-1.5</v>
      </c>
      <c r="H115" s="62">
        <v>115.1</v>
      </c>
      <c r="I115" s="62">
        <v>111.8</v>
      </c>
      <c r="J115" s="62">
        <v>112</v>
      </c>
      <c r="K115" s="62">
        <v>-1.1</v>
      </c>
      <c r="L115" s="62">
        <v>112.4</v>
      </c>
      <c r="M115" s="62">
        <v>111.5</v>
      </c>
      <c r="N115" s="62">
        <v>113.1</v>
      </c>
      <c r="O115" s="62">
        <v>0.6</v>
      </c>
      <c r="P115" s="62">
        <v>121.9</v>
      </c>
      <c r="Q115" s="62">
        <v>122.9</v>
      </c>
      <c r="R115" s="62">
        <v>122.7</v>
      </c>
      <c r="S115" s="62">
        <v>-6.1</v>
      </c>
      <c r="T115" s="62">
        <v>98.6</v>
      </c>
      <c r="U115" s="62">
        <v>99.5</v>
      </c>
      <c r="V115" s="62">
        <v>100.7</v>
      </c>
      <c r="W115" s="62">
        <v>-2.3</v>
      </c>
      <c r="X115" s="62">
        <v>121.9</v>
      </c>
      <c r="Y115" s="62">
        <v>124.2</v>
      </c>
      <c r="Z115" s="62">
        <v>125</v>
      </c>
      <c r="AA115" s="62">
        <v>-0.9</v>
      </c>
      <c r="AB115" s="62">
        <v>104.8</v>
      </c>
      <c r="AC115" s="62">
        <v>105.8</v>
      </c>
      <c r="AD115" s="62">
        <v>105.9</v>
      </c>
      <c r="AE115" s="62">
        <v>4.1</v>
      </c>
      <c r="AF115" s="62">
        <v>127.5</v>
      </c>
      <c r="AG115" s="62">
        <v>128.4</v>
      </c>
      <c r="AH115" s="62">
        <v>128.6</v>
      </c>
      <c r="AI115" s="62">
        <v>4.3</v>
      </c>
      <c r="AJ115" s="62">
        <v>119.6</v>
      </c>
      <c r="AK115" s="62">
        <v>121.8</v>
      </c>
      <c r="AL115" s="62">
        <v>122.2</v>
      </c>
      <c r="AM115" s="62">
        <v>4.4</v>
      </c>
      <c r="AN115" s="62">
        <v>135.9</v>
      </c>
      <c r="AO115" s="62">
        <v>136.7</v>
      </c>
      <c r="AP115" s="62">
        <v>136.6</v>
      </c>
      <c r="AQ115" s="62">
        <v>0.6</v>
      </c>
      <c r="AR115" s="62">
        <v>130.7</v>
      </c>
      <c r="AS115" s="62">
        <v>132.3</v>
      </c>
      <c r="AT115" s="62">
        <v>133.1</v>
      </c>
      <c r="AU115" s="62">
        <v>5.6</v>
      </c>
      <c r="AV115" s="62">
        <v>123.4</v>
      </c>
      <c r="AW115" s="62">
        <v>124.3</v>
      </c>
      <c r="AX115" s="62">
        <v>124.2</v>
      </c>
      <c r="AY115" s="62">
        <v>5.5</v>
      </c>
      <c r="AZ115" s="62">
        <v>128.1</v>
      </c>
      <c r="BA115" s="62">
        <v>128.6</v>
      </c>
      <c r="BB115" s="62">
        <v>128.6</v>
      </c>
      <c r="BC115" s="62">
        <v>5.8</v>
      </c>
      <c r="BD115" s="62">
        <v>122.6</v>
      </c>
      <c r="BE115" s="62">
        <v>126.6</v>
      </c>
      <c r="BF115" s="62">
        <v>126.3</v>
      </c>
      <c r="BG115" s="62">
        <v>6.3</v>
      </c>
      <c r="BH115" s="62">
        <v>122.9</v>
      </c>
      <c r="BI115" s="62">
        <v>124.8</v>
      </c>
      <c r="BJ115" s="62">
        <v>124.5</v>
      </c>
      <c r="BK115" s="62">
        <v>-2.2</v>
      </c>
      <c r="BL115" s="62">
        <v>106.1</v>
      </c>
      <c r="BM115" s="62">
        <v>106</v>
      </c>
      <c r="BN115" s="62">
        <v>106</v>
      </c>
      <c r="BO115" s="62">
        <v>17.6</v>
      </c>
      <c r="BP115" s="62">
        <v>184.3</v>
      </c>
      <c r="BQ115" s="62">
        <v>188.5</v>
      </c>
      <c r="BR115" s="62">
        <v>188.5</v>
      </c>
      <c r="BS115" s="62">
        <v>0.6</v>
      </c>
      <c r="BT115" s="62">
        <v>141.6</v>
      </c>
      <c r="BU115" s="62">
        <v>137.6</v>
      </c>
      <c r="BV115" s="62">
        <v>139.1</v>
      </c>
      <c r="BW115" s="62">
        <v>2</v>
      </c>
      <c r="BX115" s="62">
        <v>134</v>
      </c>
      <c r="BY115" s="62">
        <v>129.4</v>
      </c>
      <c r="BZ115" s="62">
        <v>128.4</v>
      </c>
      <c r="CA115" s="62">
        <v>5.2</v>
      </c>
      <c r="CB115" s="62">
        <v>116.9</v>
      </c>
      <c r="CC115" s="62">
        <v>118.8</v>
      </c>
      <c r="CD115" s="62">
        <v>118.7</v>
      </c>
      <c r="CE115" s="62">
        <v>2.5</v>
      </c>
      <c r="CF115" s="62">
        <v>120.6</v>
      </c>
      <c r="CG115" s="62">
        <v>119.3</v>
      </c>
      <c r="CH115" s="62">
        <v>119.5</v>
      </c>
      <c r="CI115" s="62">
        <v>4.2</v>
      </c>
      <c r="CJ115" s="62">
        <v>122.8</v>
      </c>
      <c r="CK115" s="62">
        <v>128</v>
      </c>
      <c r="CL115" s="62">
        <v>128.4</v>
      </c>
      <c r="CM115" s="62">
        <v>4.7</v>
      </c>
      <c r="CN115" s="62">
        <v>122.1</v>
      </c>
      <c r="CO115" s="62">
        <v>122.6</v>
      </c>
      <c r="CP115" s="62">
        <v>122.7</v>
      </c>
      <c r="CQ115" s="62">
        <v>0</v>
      </c>
      <c r="CR115" s="62">
        <v>120.3</v>
      </c>
      <c r="CS115" s="62">
        <v>113.9</v>
      </c>
      <c r="CT115" s="62">
        <v>114.3</v>
      </c>
      <c r="CU115" s="62">
        <v>-0.3</v>
      </c>
      <c r="CV115" s="62">
        <v>111.4</v>
      </c>
      <c r="CW115" s="62">
        <v>112.8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121.1</v>
      </c>
      <c r="F116" s="62">
        <v>121</v>
      </c>
      <c r="G116" s="62">
        <v>4</v>
      </c>
      <c r="H116" s="62">
        <v>132</v>
      </c>
      <c r="I116" s="62">
        <v>112.5</v>
      </c>
      <c r="J116" s="62">
        <v>112.4</v>
      </c>
      <c r="K116" s="62">
        <v>3.2</v>
      </c>
      <c r="L116" s="62">
        <v>125.7</v>
      </c>
      <c r="M116" s="62">
        <v>114.3</v>
      </c>
      <c r="N116" s="62">
        <v>113.5</v>
      </c>
      <c r="O116" s="62">
        <v>7.9</v>
      </c>
      <c r="P116" s="62">
        <v>136.9</v>
      </c>
      <c r="Q116" s="62">
        <v>123.9</v>
      </c>
      <c r="R116" s="62">
        <v>123.3</v>
      </c>
      <c r="S116" s="62">
        <v>-4.9</v>
      </c>
      <c r="T116" s="62">
        <v>109.6</v>
      </c>
      <c r="U116" s="62">
        <v>100.1</v>
      </c>
      <c r="V116" s="62">
        <v>100.4</v>
      </c>
      <c r="W116" s="62">
        <v>8.1</v>
      </c>
      <c r="X116" s="62">
        <v>145.5</v>
      </c>
      <c r="Y116" s="62">
        <v>126.1</v>
      </c>
      <c r="Z116" s="62">
        <v>125.5</v>
      </c>
      <c r="AA116" s="62">
        <v>3.6</v>
      </c>
      <c r="AB116" s="62">
        <v>118.9</v>
      </c>
      <c r="AC116" s="62">
        <v>107.2</v>
      </c>
      <c r="AD116" s="62">
        <v>106.3</v>
      </c>
      <c r="AE116" s="62">
        <v>6</v>
      </c>
      <c r="AF116" s="62">
        <v>155.1</v>
      </c>
      <c r="AG116" s="62">
        <v>129.3</v>
      </c>
      <c r="AH116" s="62">
        <v>129.4</v>
      </c>
      <c r="AI116" s="62">
        <v>5.3</v>
      </c>
      <c r="AJ116" s="62">
        <v>144.7</v>
      </c>
      <c r="AK116" s="62">
        <v>122.8</v>
      </c>
      <c r="AL116" s="62">
        <v>122.9</v>
      </c>
      <c r="AM116" s="62">
        <v>3.7</v>
      </c>
      <c r="AN116" s="62">
        <v>158.1</v>
      </c>
      <c r="AO116" s="62">
        <v>136.8</v>
      </c>
      <c r="AP116" s="62">
        <v>137.2</v>
      </c>
      <c r="AQ116" s="62">
        <v>6.4</v>
      </c>
      <c r="AR116" s="62">
        <v>169</v>
      </c>
      <c r="AS116" s="62">
        <v>133.7</v>
      </c>
      <c r="AT116" s="62">
        <v>133.8</v>
      </c>
      <c r="AU116" s="62">
        <v>3.1</v>
      </c>
      <c r="AV116" s="62">
        <v>141.8</v>
      </c>
      <c r="AW116" s="62">
        <v>123.9</v>
      </c>
      <c r="AX116" s="62">
        <v>124.5</v>
      </c>
      <c r="AY116" s="62">
        <v>6.3</v>
      </c>
      <c r="AZ116" s="62">
        <v>153</v>
      </c>
      <c r="BA116" s="62">
        <v>129.5</v>
      </c>
      <c r="BB116" s="62">
        <v>129.5</v>
      </c>
      <c r="BC116" s="62">
        <v>6.4</v>
      </c>
      <c r="BD116" s="62">
        <v>154.5</v>
      </c>
      <c r="BE116" s="62">
        <v>127.1</v>
      </c>
      <c r="BF116" s="62">
        <v>127.1</v>
      </c>
      <c r="BG116" s="62">
        <v>5.8</v>
      </c>
      <c r="BH116" s="62">
        <v>144.8</v>
      </c>
      <c r="BI116" s="62">
        <v>125</v>
      </c>
      <c r="BJ116" s="62">
        <v>125.2</v>
      </c>
      <c r="BK116" s="62">
        <v>-0.4</v>
      </c>
      <c r="BL116" s="62">
        <v>124.6</v>
      </c>
      <c r="BM116" s="62">
        <v>106</v>
      </c>
      <c r="BN116" s="62">
        <v>106.1</v>
      </c>
      <c r="BO116" s="62">
        <v>19.8</v>
      </c>
      <c r="BP116" s="62">
        <v>199</v>
      </c>
      <c r="BQ116" s="62">
        <v>189.9</v>
      </c>
      <c r="BR116" s="62">
        <v>192.9</v>
      </c>
      <c r="BS116" s="62">
        <v>2.3</v>
      </c>
      <c r="BT116" s="62">
        <v>164.5</v>
      </c>
      <c r="BU116" s="62">
        <v>139.3</v>
      </c>
      <c r="BV116" s="62">
        <v>140.2</v>
      </c>
      <c r="BW116" s="62">
        <v>5</v>
      </c>
      <c r="BX116" s="62">
        <v>157.8</v>
      </c>
      <c r="BY116" s="62">
        <v>128.1</v>
      </c>
      <c r="BZ116" s="62">
        <v>129.1</v>
      </c>
      <c r="CA116" s="62">
        <v>5.9</v>
      </c>
      <c r="CB116" s="62">
        <v>136.1</v>
      </c>
      <c r="CC116" s="62">
        <v>119.2</v>
      </c>
      <c r="CD116" s="62">
        <v>119.5</v>
      </c>
      <c r="CE116" s="62">
        <v>7.6</v>
      </c>
      <c r="CF116" s="62">
        <v>164.6</v>
      </c>
      <c r="CG116" s="62">
        <v>120.4</v>
      </c>
      <c r="CH116" s="62">
        <v>120</v>
      </c>
      <c r="CI116" s="62">
        <v>7.6</v>
      </c>
      <c r="CJ116" s="62">
        <v>149.1</v>
      </c>
      <c r="CK116" s="62">
        <v>128.9</v>
      </c>
      <c r="CL116" s="62">
        <v>129.2</v>
      </c>
      <c r="CM116" s="62">
        <v>4.6</v>
      </c>
      <c r="CN116" s="62">
        <v>178.2</v>
      </c>
      <c r="CO116" s="62">
        <v>122.7</v>
      </c>
      <c r="CP116" s="62">
        <v>123.2</v>
      </c>
      <c r="CQ116" s="62">
        <v>13.8</v>
      </c>
      <c r="CR116" s="62">
        <v>154.1</v>
      </c>
      <c r="CS116" s="62">
        <v>127.5</v>
      </c>
      <c r="CT116" s="62">
        <v>114.6</v>
      </c>
      <c r="CU116" s="62">
        <v>-0.4</v>
      </c>
      <c r="CV116" s="62">
        <v>140.1</v>
      </c>
      <c r="CW116" s="62">
        <v>113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121.7</v>
      </c>
      <c r="F117" s="62">
        <v>121.5</v>
      </c>
      <c r="G117" s="62">
        <v>3.4</v>
      </c>
      <c r="H117" s="62">
        <v>122.9</v>
      </c>
      <c r="I117" s="62">
        <v>113</v>
      </c>
      <c r="J117" s="62">
        <v>112.8</v>
      </c>
      <c r="K117" s="62">
        <v>3.6</v>
      </c>
      <c r="L117" s="62">
        <v>138.6</v>
      </c>
      <c r="M117" s="62">
        <v>114.6</v>
      </c>
      <c r="N117" s="62">
        <v>113.9</v>
      </c>
      <c r="O117" s="62">
        <v>8.3</v>
      </c>
      <c r="P117" s="62">
        <v>141</v>
      </c>
      <c r="Q117" s="62">
        <v>123.9</v>
      </c>
      <c r="R117" s="62">
        <v>123.5</v>
      </c>
      <c r="S117" s="62">
        <v>-2.8</v>
      </c>
      <c r="T117" s="62">
        <v>113.8</v>
      </c>
      <c r="U117" s="62">
        <v>100.8</v>
      </c>
      <c r="V117" s="62">
        <v>100.2</v>
      </c>
      <c r="W117" s="62">
        <v>5.2</v>
      </c>
      <c r="X117" s="62">
        <v>147.6</v>
      </c>
      <c r="Y117" s="62">
        <v>126.5</v>
      </c>
      <c r="Z117" s="62">
        <v>126</v>
      </c>
      <c r="AA117" s="62">
        <v>2.6</v>
      </c>
      <c r="AB117" s="62">
        <v>137.1</v>
      </c>
      <c r="AC117" s="62">
        <v>107.2</v>
      </c>
      <c r="AD117" s="62">
        <v>106.6</v>
      </c>
      <c r="AE117" s="62">
        <v>6.3</v>
      </c>
      <c r="AF117" s="62">
        <v>137.1</v>
      </c>
      <c r="AG117" s="62">
        <v>130.8</v>
      </c>
      <c r="AH117" s="62">
        <v>130.2</v>
      </c>
      <c r="AI117" s="62">
        <v>6.6</v>
      </c>
      <c r="AJ117" s="62">
        <v>134.7</v>
      </c>
      <c r="AK117" s="62">
        <v>123.9</v>
      </c>
      <c r="AL117" s="62">
        <v>123.6</v>
      </c>
      <c r="AM117" s="62">
        <v>6.7</v>
      </c>
      <c r="AN117" s="62">
        <v>156.4</v>
      </c>
      <c r="AO117" s="62">
        <v>138.8</v>
      </c>
      <c r="AP117" s="62">
        <v>137.9</v>
      </c>
      <c r="AQ117" s="62">
        <v>3.8</v>
      </c>
      <c r="AR117" s="62">
        <v>133.9</v>
      </c>
      <c r="AS117" s="62">
        <v>134.2</v>
      </c>
      <c r="AT117" s="62">
        <v>134.5</v>
      </c>
      <c r="AU117" s="62">
        <v>5.2</v>
      </c>
      <c r="AV117" s="62">
        <v>156.7</v>
      </c>
      <c r="AW117" s="62">
        <v>124.8</v>
      </c>
      <c r="AX117" s="62">
        <v>124.8</v>
      </c>
      <c r="AY117" s="62">
        <v>7.5</v>
      </c>
      <c r="AZ117" s="62">
        <v>136.2</v>
      </c>
      <c r="BA117" s="62">
        <v>131.4</v>
      </c>
      <c r="BB117" s="62">
        <v>130.5</v>
      </c>
      <c r="BC117" s="62">
        <v>4.4</v>
      </c>
      <c r="BD117" s="62">
        <v>116.2</v>
      </c>
      <c r="BE117" s="62">
        <v>127.8</v>
      </c>
      <c r="BF117" s="62">
        <v>128</v>
      </c>
      <c r="BG117" s="62">
        <v>6.3</v>
      </c>
      <c r="BH117" s="62">
        <v>135</v>
      </c>
      <c r="BI117" s="62">
        <v>126.4</v>
      </c>
      <c r="BJ117" s="62">
        <v>125.9</v>
      </c>
      <c r="BK117" s="62">
        <v>-1.2</v>
      </c>
      <c r="BL117" s="62">
        <v>103.2</v>
      </c>
      <c r="BM117" s="62">
        <v>106.5</v>
      </c>
      <c r="BN117" s="62">
        <v>106.1</v>
      </c>
      <c r="BO117" s="62">
        <v>25.8</v>
      </c>
      <c r="BP117" s="62">
        <v>211.9</v>
      </c>
      <c r="BQ117" s="62">
        <v>197.6</v>
      </c>
      <c r="BR117" s="62">
        <v>197.8</v>
      </c>
      <c r="BS117" s="62">
        <v>5.4</v>
      </c>
      <c r="BT117" s="62">
        <v>168.5</v>
      </c>
      <c r="BU117" s="62">
        <v>142.3</v>
      </c>
      <c r="BV117" s="62">
        <v>141.7</v>
      </c>
      <c r="BW117" s="62">
        <v>9.6</v>
      </c>
      <c r="BX117" s="62">
        <v>160.3</v>
      </c>
      <c r="BY117" s="62">
        <v>134.6</v>
      </c>
      <c r="BZ117" s="62">
        <v>130.3</v>
      </c>
      <c r="CA117" s="62">
        <v>4.2</v>
      </c>
      <c r="CB117" s="62">
        <v>128.6</v>
      </c>
      <c r="CC117" s="62">
        <v>120.5</v>
      </c>
      <c r="CD117" s="62">
        <v>120.2</v>
      </c>
      <c r="CE117" s="62">
        <v>4.6</v>
      </c>
      <c r="CF117" s="62">
        <v>123.4</v>
      </c>
      <c r="CG117" s="62">
        <v>120.5</v>
      </c>
      <c r="CH117" s="62">
        <v>120.4</v>
      </c>
      <c r="CI117" s="62">
        <v>17.3</v>
      </c>
      <c r="CJ117" s="62">
        <v>150.1</v>
      </c>
      <c r="CK117" s="62">
        <v>142.7</v>
      </c>
      <c r="CL117" s="62">
        <v>129.9</v>
      </c>
      <c r="CM117" s="62">
        <v>6.1</v>
      </c>
      <c r="CN117" s="62">
        <v>127</v>
      </c>
      <c r="CO117" s="62">
        <v>124.1</v>
      </c>
      <c r="CP117" s="62">
        <v>123.7</v>
      </c>
      <c r="CQ117" s="62">
        <v>1.6</v>
      </c>
      <c r="CR117" s="62">
        <v>114.6</v>
      </c>
      <c r="CS117" s="62">
        <v>114.7</v>
      </c>
      <c r="CT117" s="62">
        <v>114.8</v>
      </c>
      <c r="CU117" s="62">
        <v>0.2</v>
      </c>
      <c r="CV117" s="62">
        <v>124.7</v>
      </c>
      <c r="CW117" s="62">
        <v>113.5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121.8</v>
      </c>
      <c r="F118" s="66">
        <v>122.1</v>
      </c>
      <c r="G118" s="62">
        <v>2</v>
      </c>
      <c r="H118" s="62">
        <v>120.9</v>
      </c>
      <c r="I118" s="62">
        <v>113.1</v>
      </c>
      <c r="J118" s="62">
        <v>113.2</v>
      </c>
      <c r="K118" s="62">
        <v>-0.6</v>
      </c>
      <c r="L118" s="62">
        <v>111</v>
      </c>
      <c r="M118" s="62">
        <v>112.6</v>
      </c>
      <c r="N118" s="62">
        <v>114.1</v>
      </c>
      <c r="O118" s="62">
        <v>-0.6</v>
      </c>
      <c r="P118" s="62">
        <v>121.7</v>
      </c>
      <c r="Q118" s="62">
        <v>123.4</v>
      </c>
      <c r="R118" s="62">
        <v>123.6</v>
      </c>
      <c r="S118" s="62">
        <v>-6.3</v>
      </c>
      <c r="T118" s="62">
        <v>110.1</v>
      </c>
      <c r="U118" s="62">
        <v>99</v>
      </c>
      <c r="V118" s="62">
        <v>99.9</v>
      </c>
      <c r="W118" s="62">
        <v>1</v>
      </c>
      <c r="X118" s="62">
        <v>121.4</v>
      </c>
      <c r="Y118" s="62">
        <v>126.1</v>
      </c>
      <c r="Z118" s="62">
        <v>126.3</v>
      </c>
      <c r="AA118" s="62">
        <v>3</v>
      </c>
      <c r="AB118" s="62">
        <v>105.6</v>
      </c>
      <c r="AC118" s="62">
        <v>107.7</v>
      </c>
      <c r="AD118" s="62">
        <v>106.8</v>
      </c>
      <c r="AE118" s="62">
        <v>5.1</v>
      </c>
      <c r="AF118" s="62">
        <v>128.6</v>
      </c>
      <c r="AG118" s="62">
        <v>130.4</v>
      </c>
      <c r="AH118" s="62">
        <v>131</v>
      </c>
      <c r="AI118" s="62">
        <v>4.5</v>
      </c>
      <c r="AJ118" s="62">
        <v>124.3</v>
      </c>
      <c r="AK118" s="62">
        <v>124</v>
      </c>
      <c r="AL118" s="62">
        <v>124.3</v>
      </c>
      <c r="AM118" s="62">
        <v>0.2</v>
      </c>
      <c r="AN118" s="62">
        <v>137.4</v>
      </c>
      <c r="AO118" s="62">
        <v>137.5</v>
      </c>
      <c r="AP118" s="62">
        <v>138.7</v>
      </c>
      <c r="AQ118" s="62">
        <v>4.6</v>
      </c>
      <c r="AR118" s="62">
        <v>127</v>
      </c>
      <c r="AS118" s="62">
        <v>134.7</v>
      </c>
      <c r="AT118" s="62">
        <v>135.2</v>
      </c>
      <c r="AU118" s="62">
        <v>2.9</v>
      </c>
      <c r="AV118" s="62">
        <v>121</v>
      </c>
      <c r="AW118" s="62">
        <v>124.5</v>
      </c>
      <c r="AX118" s="62">
        <v>125.1</v>
      </c>
      <c r="AY118" s="62">
        <v>5.8</v>
      </c>
      <c r="AZ118" s="62">
        <v>130.8</v>
      </c>
      <c r="BA118" s="62">
        <v>131.2</v>
      </c>
      <c r="BB118" s="62">
        <v>131.4</v>
      </c>
      <c r="BC118" s="62">
        <v>7.8</v>
      </c>
      <c r="BD118" s="62">
        <v>128.3</v>
      </c>
      <c r="BE118" s="62">
        <v>129.6</v>
      </c>
      <c r="BF118" s="62">
        <v>128.7</v>
      </c>
      <c r="BG118" s="62">
        <v>4.4</v>
      </c>
      <c r="BH118" s="62">
        <v>127.5</v>
      </c>
      <c r="BI118" s="62">
        <v>126.1</v>
      </c>
      <c r="BJ118" s="62">
        <v>126.5</v>
      </c>
      <c r="BK118" s="62">
        <v>-3.2</v>
      </c>
      <c r="BL118" s="62">
        <v>102.7</v>
      </c>
      <c r="BM118" s="62">
        <v>105.4</v>
      </c>
      <c r="BN118" s="62">
        <v>106.2</v>
      </c>
      <c r="BO118" s="62">
        <v>24.1</v>
      </c>
      <c r="BP118" s="62">
        <v>209.5</v>
      </c>
      <c r="BQ118" s="62">
        <v>206.1</v>
      </c>
      <c r="BR118" s="62">
        <v>202.8</v>
      </c>
      <c r="BS118" s="62">
        <v>8.6</v>
      </c>
      <c r="BT118" s="62">
        <v>148.5</v>
      </c>
      <c r="BU118" s="62">
        <v>144.4</v>
      </c>
      <c r="BV118" s="62">
        <v>143.1</v>
      </c>
      <c r="BW118" s="62">
        <v>-0.5</v>
      </c>
      <c r="BX118" s="62">
        <v>134.3</v>
      </c>
      <c r="BY118" s="62">
        <v>129.3</v>
      </c>
      <c r="BZ118" s="62">
        <v>130.8</v>
      </c>
      <c r="CA118" s="62">
        <v>4.3</v>
      </c>
      <c r="CB118" s="62">
        <v>120.8</v>
      </c>
      <c r="CC118" s="62">
        <v>120.1</v>
      </c>
      <c r="CD118" s="62">
        <v>120.9</v>
      </c>
      <c r="CE118" s="62">
        <v>3.1</v>
      </c>
      <c r="CF118" s="62">
        <v>120.3</v>
      </c>
      <c r="CG118" s="62">
        <v>120.6</v>
      </c>
      <c r="CH118" s="62">
        <v>120.8</v>
      </c>
      <c r="CI118" s="62">
        <v>2.3</v>
      </c>
      <c r="CJ118" s="62">
        <v>138.2</v>
      </c>
      <c r="CK118" s="62">
        <v>129.4</v>
      </c>
      <c r="CL118" s="62">
        <v>130.6</v>
      </c>
      <c r="CM118" s="62">
        <v>4.5</v>
      </c>
      <c r="CN118" s="62">
        <v>122.1</v>
      </c>
      <c r="CO118" s="62">
        <v>124</v>
      </c>
      <c r="CP118" s="62">
        <v>124.2</v>
      </c>
      <c r="CQ118" s="62">
        <v>1.7</v>
      </c>
      <c r="CR118" s="62">
        <v>115.8</v>
      </c>
      <c r="CS118" s="62">
        <v>115</v>
      </c>
      <c r="CT118" s="62">
        <v>115.1</v>
      </c>
      <c r="CU118" s="62">
        <v>0.8</v>
      </c>
      <c r="CV118" s="62">
        <v>116.4</v>
      </c>
      <c r="CW118" s="62">
        <v>114.1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122.6</v>
      </c>
      <c r="F119" s="62">
        <v>122.6</v>
      </c>
      <c r="G119" s="62">
        <v>2.1</v>
      </c>
      <c r="H119" s="62">
        <v>112.7</v>
      </c>
      <c r="I119" s="62">
        <v>113.6</v>
      </c>
      <c r="J119" s="62">
        <v>113.7</v>
      </c>
      <c r="K119" s="62">
        <v>3.5</v>
      </c>
      <c r="L119" s="62">
        <v>109.4</v>
      </c>
      <c r="M119" s="62">
        <v>115.1</v>
      </c>
      <c r="N119" s="62">
        <v>114.3</v>
      </c>
      <c r="O119" s="62">
        <v>7</v>
      </c>
      <c r="P119" s="62">
        <v>122.7</v>
      </c>
      <c r="Q119" s="62">
        <v>123.9</v>
      </c>
      <c r="R119" s="62">
        <v>124</v>
      </c>
      <c r="S119" s="62">
        <v>-2.9</v>
      </c>
      <c r="T119" s="62">
        <v>96.9</v>
      </c>
      <c r="U119" s="62">
        <v>99.5</v>
      </c>
      <c r="V119" s="62">
        <v>99.8</v>
      </c>
      <c r="W119" s="62">
        <v>5.5</v>
      </c>
      <c r="X119" s="62">
        <v>120.2</v>
      </c>
      <c r="Y119" s="62">
        <v>126.5</v>
      </c>
      <c r="Z119" s="62">
        <v>126.7</v>
      </c>
      <c r="AA119" s="62">
        <v>1.1</v>
      </c>
      <c r="AB119" s="62">
        <v>100.9</v>
      </c>
      <c r="AC119" s="62">
        <v>106.8</v>
      </c>
      <c r="AD119" s="62">
        <v>107</v>
      </c>
      <c r="AE119" s="62">
        <v>5.6</v>
      </c>
      <c r="AF119" s="62">
        <v>124.5</v>
      </c>
      <c r="AG119" s="62">
        <v>131.8</v>
      </c>
      <c r="AH119" s="62">
        <v>131.8</v>
      </c>
      <c r="AI119" s="62">
        <v>5.3</v>
      </c>
      <c r="AJ119" s="62">
        <v>118.3</v>
      </c>
      <c r="AK119" s="62">
        <v>125</v>
      </c>
      <c r="AL119" s="62">
        <v>125</v>
      </c>
      <c r="AM119" s="62">
        <v>9</v>
      </c>
      <c r="AN119" s="62">
        <v>138.1</v>
      </c>
      <c r="AO119" s="62">
        <v>140.6</v>
      </c>
      <c r="AP119" s="62">
        <v>139.5</v>
      </c>
      <c r="AQ119" s="62">
        <v>4.4</v>
      </c>
      <c r="AR119" s="62">
        <v>125.1</v>
      </c>
      <c r="AS119" s="62">
        <v>135.3</v>
      </c>
      <c r="AT119" s="62">
        <v>135.8</v>
      </c>
      <c r="AU119" s="62">
        <v>2.8</v>
      </c>
      <c r="AV119" s="62">
        <v>120.1</v>
      </c>
      <c r="AW119" s="62">
        <v>124.8</v>
      </c>
      <c r="AX119" s="62">
        <v>125.3</v>
      </c>
      <c r="AY119" s="62">
        <v>6.5</v>
      </c>
      <c r="AZ119" s="62">
        <v>125.8</v>
      </c>
      <c r="BA119" s="62">
        <v>132.5</v>
      </c>
      <c r="BB119" s="62">
        <v>132.3</v>
      </c>
      <c r="BC119" s="62">
        <v>3.2</v>
      </c>
      <c r="BD119" s="62">
        <v>120.6</v>
      </c>
      <c r="BE119" s="62">
        <v>128</v>
      </c>
      <c r="BF119" s="62">
        <v>129.5</v>
      </c>
      <c r="BG119" s="62">
        <v>5.1</v>
      </c>
      <c r="BH119" s="62">
        <v>121.4</v>
      </c>
      <c r="BI119" s="62">
        <v>127.4</v>
      </c>
      <c r="BJ119" s="62">
        <v>127.2</v>
      </c>
      <c r="BK119" s="62">
        <v>0.5</v>
      </c>
      <c r="BL119" s="62">
        <v>101.9</v>
      </c>
      <c r="BM119" s="62">
        <v>106.9</v>
      </c>
      <c r="BN119" s="62">
        <v>106.6</v>
      </c>
      <c r="BO119" s="62">
        <v>20.4</v>
      </c>
      <c r="BP119" s="62">
        <v>206.9</v>
      </c>
      <c r="BQ119" s="62">
        <v>204.2</v>
      </c>
      <c r="BR119" s="62">
        <v>207.8</v>
      </c>
      <c r="BS119" s="62">
        <v>8.7</v>
      </c>
      <c r="BT119" s="62">
        <v>144</v>
      </c>
      <c r="BU119" s="62">
        <v>145.3</v>
      </c>
      <c r="BV119" s="62">
        <v>143.9</v>
      </c>
      <c r="BW119" s="62">
        <v>8.2</v>
      </c>
      <c r="BX119" s="62">
        <v>131.3</v>
      </c>
      <c r="BY119" s="62">
        <v>133.9</v>
      </c>
      <c r="BZ119" s="62">
        <v>131.2</v>
      </c>
      <c r="CA119" s="62">
        <v>5.7</v>
      </c>
      <c r="CB119" s="62">
        <v>118.1</v>
      </c>
      <c r="CC119" s="62">
        <v>121.6</v>
      </c>
      <c r="CD119" s="62">
        <v>121.7</v>
      </c>
      <c r="CE119" s="62">
        <v>4.6</v>
      </c>
      <c r="CF119" s="62">
        <v>115.5</v>
      </c>
      <c r="CG119" s="62">
        <v>121</v>
      </c>
      <c r="CH119" s="62">
        <v>121.2</v>
      </c>
      <c r="CI119" s="62">
        <v>7.7</v>
      </c>
      <c r="CJ119" s="62">
        <v>120.5</v>
      </c>
      <c r="CK119" s="62">
        <v>130.2</v>
      </c>
      <c r="CL119" s="62">
        <v>131.7</v>
      </c>
      <c r="CM119" s="62">
        <v>4.9</v>
      </c>
      <c r="CN119" s="62">
        <v>118.6</v>
      </c>
      <c r="CO119" s="62">
        <v>124.4</v>
      </c>
      <c r="CP119" s="62">
        <v>124.6</v>
      </c>
      <c r="CQ119" s="62">
        <v>4.1</v>
      </c>
      <c r="CR119" s="62">
        <v>111.9</v>
      </c>
      <c r="CS119" s="62">
        <v>115.8</v>
      </c>
      <c r="CT119" s="62">
        <v>115.5</v>
      </c>
      <c r="CU119" s="62">
        <v>2.2</v>
      </c>
      <c r="CV119" s="62">
        <v>110.4</v>
      </c>
      <c r="CW119" s="62">
        <v>114.5</v>
      </c>
      <c r="CX119" s="62">
        <v>114.5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123.5</v>
      </c>
      <c r="F120" s="62">
        <v>123.1</v>
      </c>
      <c r="G120" s="62">
        <v>1.6</v>
      </c>
      <c r="H120" s="62">
        <v>106</v>
      </c>
      <c r="I120" s="62">
        <v>114.3</v>
      </c>
      <c r="J120" s="62">
        <v>114.1</v>
      </c>
      <c r="K120" s="62">
        <v>0.2</v>
      </c>
      <c r="L120" s="62">
        <v>108.3</v>
      </c>
      <c r="M120" s="62">
        <v>114.1</v>
      </c>
      <c r="N120" s="62">
        <v>114.6</v>
      </c>
      <c r="O120" s="62">
        <v>1.8</v>
      </c>
      <c r="P120" s="62">
        <v>123.1</v>
      </c>
      <c r="Q120" s="62">
        <v>125.1</v>
      </c>
      <c r="R120" s="62">
        <v>124.7</v>
      </c>
      <c r="S120" s="62">
        <v>-2.4</v>
      </c>
      <c r="T120" s="62">
        <v>97.2</v>
      </c>
      <c r="U120" s="62">
        <v>99.2</v>
      </c>
      <c r="V120" s="62">
        <v>99.7</v>
      </c>
      <c r="W120" s="62">
        <v>2.8</v>
      </c>
      <c r="X120" s="62">
        <v>120.1</v>
      </c>
      <c r="Y120" s="62">
        <v>127.2</v>
      </c>
      <c r="Z120" s="62">
        <v>127.1</v>
      </c>
      <c r="AA120" s="62">
        <v>-0.2</v>
      </c>
      <c r="AB120" s="62">
        <v>98.8</v>
      </c>
      <c r="AC120" s="62">
        <v>106.8</v>
      </c>
      <c r="AD120" s="62">
        <v>107.1</v>
      </c>
      <c r="AE120" s="62">
        <v>5.2</v>
      </c>
      <c r="AF120" s="62">
        <v>123.9</v>
      </c>
      <c r="AG120" s="62">
        <v>132.7</v>
      </c>
      <c r="AH120" s="62">
        <v>132.7</v>
      </c>
      <c r="AI120" s="62">
        <v>4.3</v>
      </c>
      <c r="AJ120" s="62">
        <v>122.4</v>
      </c>
      <c r="AK120" s="62">
        <v>125.4</v>
      </c>
      <c r="AL120" s="62">
        <v>125.8</v>
      </c>
      <c r="AM120" s="62">
        <v>1.4</v>
      </c>
      <c r="AN120" s="62">
        <v>132.5</v>
      </c>
      <c r="AO120" s="62">
        <v>140.1</v>
      </c>
      <c r="AP120" s="62">
        <v>140.2</v>
      </c>
      <c r="AQ120" s="62">
        <v>2.8</v>
      </c>
      <c r="AR120" s="62">
        <v>126</v>
      </c>
      <c r="AS120" s="62">
        <v>135.7</v>
      </c>
      <c r="AT120" s="62">
        <v>136.5</v>
      </c>
      <c r="AU120" s="62">
        <v>3.9</v>
      </c>
      <c r="AV120" s="62">
        <v>121.1</v>
      </c>
      <c r="AW120" s="62">
        <v>125.4</v>
      </c>
      <c r="AX120" s="62">
        <v>125.6</v>
      </c>
      <c r="AY120" s="62">
        <v>6.7</v>
      </c>
      <c r="AZ120" s="62">
        <v>123.7</v>
      </c>
      <c r="BA120" s="62">
        <v>133.3</v>
      </c>
      <c r="BB120" s="62">
        <v>133.4</v>
      </c>
      <c r="BC120" s="62">
        <v>7.3</v>
      </c>
      <c r="BD120" s="62">
        <v>120.9</v>
      </c>
      <c r="BE120" s="62">
        <v>131.2</v>
      </c>
      <c r="BF120" s="62">
        <v>130.3</v>
      </c>
      <c r="BG120" s="62">
        <v>5.3</v>
      </c>
      <c r="BH120" s="62">
        <v>120</v>
      </c>
      <c r="BI120" s="62">
        <v>128</v>
      </c>
      <c r="BJ120" s="62">
        <v>128</v>
      </c>
      <c r="BK120" s="62">
        <v>0.1</v>
      </c>
      <c r="BL120" s="62">
        <v>103.9</v>
      </c>
      <c r="BM120" s="62">
        <v>107</v>
      </c>
      <c r="BN120" s="62">
        <v>107</v>
      </c>
      <c r="BO120" s="62">
        <v>21.9</v>
      </c>
      <c r="BP120" s="62">
        <v>215</v>
      </c>
      <c r="BQ120" s="62">
        <v>212.4</v>
      </c>
      <c r="BR120" s="62">
        <v>213.2</v>
      </c>
      <c r="BS120" s="62">
        <v>7.2</v>
      </c>
      <c r="BT120" s="62">
        <v>130</v>
      </c>
      <c r="BU120" s="62">
        <v>144.5</v>
      </c>
      <c r="BV120" s="62">
        <v>144.4</v>
      </c>
      <c r="BW120" s="62">
        <v>4.2</v>
      </c>
      <c r="BX120" s="62">
        <v>120.1</v>
      </c>
      <c r="BY120" s="62">
        <v>131.9</v>
      </c>
      <c r="BZ120" s="62">
        <v>131.2</v>
      </c>
      <c r="CA120" s="62">
        <v>2.7</v>
      </c>
      <c r="CB120" s="62">
        <v>115.5</v>
      </c>
      <c r="CC120" s="62">
        <v>120.9</v>
      </c>
      <c r="CD120" s="62">
        <v>122.4</v>
      </c>
      <c r="CE120" s="62">
        <v>3.4</v>
      </c>
      <c r="CF120" s="62">
        <v>116.2</v>
      </c>
      <c r="CG120" s="62">
        <v>121.6</v>
      </c>
      <c r="CH120" s="62">
        <v>121.6</v>
      </c>
      <c r="CI120" s="62">
        <v>6.5</v>
      </c>
      <c r="CJ120" s="62">
        <v>132.8</v>
      </c>
      <c r="CK120" s="62">
        <v>132.8</v>
      </c>
      <c r="CL120" s="62">
        <v>133</v>
      </c>
      <c r="CM120" s="62">
        <v>4.4</v>
      </c>
      <c r="CN120" s="62">
        <v>121</v>
      </c>
      <c r="CO120" s="62">
        <v>125.3</v>
      </c>
      <c r="CP120" s="62">
        <v>125.1</v>
      </c>
      <c r="CQ120" s="62">
        <v>1.9</v>
      </c>
      <c r="CR120" s="62">
        <v>108.6</v>
      </c>
      <c r="CS120" s="62">
        <v>115.6</v>
      </c>
      <c r="CT120" s="62">
        <v>115.8</v>
      </c>
      <c r="CU120" s="62">
        <v>1.3</v>
      </c>
      <c r="CV120" s="62">
        <v>111.6</v>
      </c>
      <c r="CW120" s="62">
        <v>115.2</v>
      </c>
      <c r="CX120" s="62">
        <v>115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123.6</v>
      </c>
      <c r="G121" s="62">
        <v>7.7</v>
      </c>
      <c r="H121" s="62">
        <v>106.6</v>
      </c>
      <c r="I121" s="62">
        <v>114.7</v>
      </c>
      <c r="J121" s="62">
        <v>114.6</v>
      </c>
      <c r="K121" s="62">
        <v>1.9</v>
      </c>
      <c r="L121" s="62">
        <v>106.5</v>
      </c>
      <c r="M121" s="62">
        <v>114</v>
      </c>
      <c r="N121" s="62">
        <v>115</v>
      </c>
      <c r="O121" s="62">
        <v>5.3</v>
      </c>
      <c r="P121" s="62">
        <v>118.4</v>
      </c>
      <c r="Q121" s="62">
        <v>125.4</v>
      </c>
      <c r="R121" s="62">
        <v>125.2</v>
      </c>
      <c r="S121" s="62">
        <v>-0.8</v>
      </c>
      <c r="T121" s="62">
        <v>93.4</v>
      </c>
      <c r="U121" s="62">
        <v>100.3</v>
      </c>
      <c r="V121" s="62">
        <v>99.7</v>
      </c>
      <c r="W121" s="62">
        <v>2.7</v>
      </c>
      <c r="X121" s="62">
        <v>116.3</v>
      </c>
      <c r="Y121" s="62">
        <v>127.5</v>
      </c>
      <c r="Z121" s="62">
        <v>127.5</v>
      </c>
      <c r="AA121" s="62">
        <v>1.1</v>
      </c>
      <c r="AB121" s="62">
        <v>99.4</v>
      </c>
      <c r="AC121" s="62">
        <v>106.8</v>
      </c>
      <c r="AD121" s="62">
        <v>107.4</v>
      </c>
      <c r="AE121" s="62">
        <v>7</v>
      </c>
      <c r="AF121" s="62">
        <v>125.6</v>
      </c>
      <c r="AG121" s="62">
        <v>133.3</v>
      </c>
      <c r="AH121" s="62">
        <v>133.7</v>
      </c>
      <c r="AI121" s="62">
        <v>5</v>
      </c>
      <c r="AJ121" s="62">
        <v>117.7</v>
      </c>
      <c r="AK121" s="62">
        <v>126.3</v>
      </c>
      <c r="AL121" s="62">
        <v>126.7</v>
      </c>
      <c r="AM121" s="62">
        <v>4.3</v>
      </c>
      <c r="AN121" s="62">
        <v>130.3</v>
      </c>
      <c r="AO121" s="62">
        <v>140.4</v>
      </c>
      <c r="AP121" s="62">
        <v>140.9</v>
      </c>
      <c r="AQ121" s="62">
        <v>6.1</v>
      </c>
      <c r="AR121" s="62">
        <v>129.7</v>
      </c>
      <c r="AS121" s="62">
        <v>136.8</v>
      </c>
      <c r="AT121" s="62">
        <v>137.3</v>
      </c>
      <c r="AU121" s="62">
        <v>2.8</v>
      </c>
      <c r="AV121" s="62">
        <v>120</v>
      </c>
      <c r="AW121" s="62">
        <v>125.4</v>
      </c>
      <c r="AX121" s="62">
        <v>125.8</v>
      </c>
      <c r="AY121" s="62">
        <v>8.5</v>
      </c>
      <c r="AZ121" s="62">
        <v>126</v>
      </c>
      <c r="BA121" s="62">
        <v>134.8</v>
      </c>
      <c r="BB121" s="62">
        <v>134.7</v>
      </c>
      <c r="BC121" s="62">
        <v>7.6</v>
      </c>
      <c r="BD121" s="62">
        <v>126.9</v>
      </c>
      <c r="BE121" s="62">
        <v>131</v>
      </c>
      <c r="BF121" s="62">
        <v>131.2</v>
      </c>
      <c r="BG121" s="62">
        <v>5.5</v>
      </c>
      <c r="BH121" s="62">
        <v>120.5</v>
      </c>
      <c r="BI121" s="62">
        <v>128.8</v>
      </c>
      <c r="BJ121" s="62">
        <v>129</v>
      </c>
      <c r="BK121" s="62">
        <v>0.9</v>
      </c>
      <c r="BL121" s="62">
        <v>102.7</v>
      </c>
      <c r="BM121" s="62">
        <v>107.1</v>
      </c>
      <c r="BN121" s="62">
        <v>107.3</v>
      </c>
      <c r="BO121" s="62">
        <v>33.9</v>
      </c>
      <c r="BP121" s="62">
        <v>224.4</v>
      </c>
      <c r="BQ121" s="62">
        <v>223.3</v>
      </c>
      <c r="BR121" s="62">
        <v>218.8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131.2</v>
      </c>
      <c r="BZ121" s="62">
        <v>131.5</v>
      </c>
      <c r="CA121" s="62">
        <v>8.5</v>
      </c>
      <c r="CB121" s="62">
        <v>122.2</v>
      </c>
      <c r="CC121" s="62">
        <v>123.4</v>
      </c>
      <c r="CD121" s="62">
        <v>123.3</v>
      </c>
      <c r="CE121" s="62">
        <v>5.4</v>
      </c>
      <c r="CF121" s="62">
        <v>112.9</v>
      </c>
      <c r="CG121" s="62">
        <v>122.4</v>
      </c>
      <c r="CH121" s="62">
        <v>122.1</v>
      </c>
      <c r="CI121" s="62">
        <v>8.2</v>
      </c>
      <c r="CJ121" s="62">
        <v>128.5</v>
      </c>
      <c r="CK121" s="62">
        <v>133.8</v>
      </c>
      <c r="CL121" s="62">
        <v>134.1</v>
      </c>
      <c r="CM121" s="62">
        <v>5.7</v>
      </c>
      <c r="CN121" s="62">
        <v>115.1</v>
      </c>
      <c r="CO121" s="62">
        <v>125.7</v>
      </c>
      <c r="CP121" s="62">
        <v>125.6</v>
      </c>
      <c r="CQ121" s="62">
        <v>5.2</v>
      </c>
      <c r="CR121" s="62">
        <v>109.1</v>
      </c>
      <c r="CS121" s="62">
        <v>116.5</v>
      </c>
      <c r="CT121" s="62">
        <v>116.1</v>
      </c>
      <c r="CU121" s="62">
        <v>1.4</v>
      </c>
      <c r="CV121" s="62">
        <v>105.4</v>
      </c>
      <c r="CW121" s="62">
        <v>115.4</v>
      </c>
      <c r="CX121" s="62">
        <v>115.6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123.8</v>
      </c>
      <c r="F122" s="65">
        <v>124.2</v>
      </c>
      <c r="G122" s="62">
        <v>2.6</v>
      </c>
      <c r="H122" s="62">
        <v>118.1</v>
      </c>
      <c r="I122" s="65">
        <v>114.6</v>
      </c>
      <c r="J122" s="62">
        <v>115</v>
      </c>
      <c r="K122" s="62">
        <v>6.1</v>
      </c>
      <c r="L122" s="65">
        <v>118.9</v>
      </c>
      <c r="M122" s="62">
        <v>117.3</v>
      </c>
      <c r="N122" s="62">
        <v>115.2</v>
      </c>
      <c r="O122" s="65">
        <v>11.1</v>
      </c>
      <c r="P122" s="62">
        <v>137.8</v>
      </c>
      <c r="Q122" s="62">
        <v>126.3</v>
      </c>
      <c r="R122" s="65">
        <v>125.7</v>
      </c>
      <c r="S122" s="62">
        <v>0.4</v>
      </c>
      <c r="T122" s="62">
        <v>98.3</v>
      </c>
      <c r="U122" s="65">
        <v>99.3</v>
      </c>
      <c r="V122" s="62">
        <v>99.4</v>
      </c>
      <c r="W122" s="62">
        <v>10</v>
      </c>
      <c r="X122" s="65">
        <v>140.4</v>
      </c>
      <c r="Y122" s="62">
        <v>128.4</v>
      </c>
      <c r="Z122" s="62">
        <v>127.9</v>
      </c>
      <c r="AA122" s="65">
        <v>2.6</v>
      </c>
      <c r="AB122" s="62">
        <v>103.3</v>
      </c>
      <c r="AC122" s="62">
        <v>108.4</v>
      </c>
      <c r="AD122" s="65">
        <v>107.8</v>
      </c>
      <c r="AE122" s="62">
        <v>8.8</v>
      </c>
      <c r="AF122" s="62">
        <v>138.6</v>
      </c>
      <c r="AG122" s="65">
        <v>135</v>
      </c>
      <c r="AH122" s="62">
        <v>134.7</v>
      </c>
      <c r="AI122" s="62">
        <v>8.8</v>
      </c>
      <c r="AJ122" s="65">
        <v>135.3</v>
      </c>
      <c r="AK122" s="62">
        <v>128.1</v>
      </c>
      <c r="AL122" s="62">
        <v>127.7</v>
      </c>
      <c r="AM122" s="65">
        <v>7.3</v>
      </c>
      <c r="AN122" s="62">
        <v>149</v>
      </c>
      <c r="AO122" s="62">
        <v>142</v>
      </c>
      <c r="AP122" s="65">
        <v>141.7</v>
      </c>
      <c r="AQ122" s="62">
        <v>6.2</v>
      </c>
      <c r="AR122" s="62">
        <v>138.6</v>
      </c>
      <c r="AS122" s="65">
        <v>137.9</v>
      </c>
      <c r="AT122" s="62">
        <v>138.2</v>
      </c>
      <c r="AU122" s="62">
        <v>2.8</v>
      </c>
      <c r="AV122" s="65">
        <v>122.8</v>
      </c>
      <c r="AW122" s="62">
        <v>125.7</v>
      </c>
      <c r="AX122" s="62">
        <v>126.1</v>
      </c>
      <c r="AY122" s="65">
        <v>10.8</v>
      </c>
      <c r="AZ122" s="62">
        <v>141.1</v>
      </c>
      <c r="BA122" s="62">
        <v>137</v>
      </c>
      <c r="BB122" s="65">
        <v>135.9</v>
      </c>
      <c r="BC122" s="62">
        <v>7.8</v>
      </c>
      <c r="BD122" s="62">
        <v>149.6</v>
      </c>
      <c r="BE122" s="65">
        <v>131.8</v>
      </c>
      <c r="BF122" s="62">
        <v>132</v>
      </c>
      <c r="BG122" s="62">
        <v>6.8</v>
      </c>
      <c r="BH122" s="65">
        <v>131.2</v>
      </c>
      <c r="BI122" s="62">
        <v>130.1</v>
      </c>
      <c r="BJ122" s="62">
        <v>130.1</v>
      </c>
      <c r="BK122" s="65">
        <v>4.5</v>
      </c>
      <c r="BL122" s="62">
        <v>113.4</v>
      </c>
      <c r="BM122" s="62">
        <v>108</v>
      </c>
      <c r="BN122" s="65">
        <v>107.7</v>
      </c>
      <c r="BO122" s="62">
        <v>37.8</v>
      </c>
      <c r="BP122" s="62">
        <v>244.3</v>
      </c>
      <c r="BQ122" s="65">
        <v>220.9</v>
      </c>
      <c r="BR122" s="62">
        <v>224.1</v>
      </c>
      <c r="BS122" s="62">
        <v>5.1</v>
      </c>
      <c r="BT122" s="65">
        <v>141.1</v>
      </c>
      <c r="BU122" s="62">
        <v>145</v>
      </c>
      <c r="BV122" s="62">
        <v>145.1</v>
      </c>
      <c r="BW122" s="65">
        <v>12.7</v>
      </c>
      <c r="BX122" s="62">
        <v>132.3</v>
      </c>
      <c r="BY122" s="62">
        <v>134.4</v>
      </c>
      <c r="BZ122" s="65">
        <v>132.5</v>
      </c>
      <c r="CA122" s="62">
        <v>9.9</v>
      </c>
      <c r="CB122" s="62">
        <v>140.8</v>
      </c>
      <c r="CC122" s="65">
        <v>125.4</v>
      </c>
      <c r="CD122" s="62">
        <v>124.1</v>
      </c>
      <c r="CE122" s="62">
        <v>5.6</v>
      </c>
      <c r="CF122" s="65">
        <v>125.2</v>
      </c>
      <c r="CG122" s="62">
        <v>122.8</v>
      </c>
      <c r="CH122" s="62">
        <v>122.5</v>
      </c>
      <c r="CI122" s="65">
        <v>16.2</v>
      </c>
      <c r="CJ122" s="62">
        <v>151.9</v>
      </c>
      <c r="CK122" s="62">
        <v>135.4</v>
      </c>
      <c r="CL122" s="65">
        <v>134.9</v>
      </c>
      <c r="CM122" s="62">
        <v>5.1</v>
      </c>
      <c r="CN122" s="62">
        <v>128.4</v>
      </c>
      <c r="CO122" s="65">
        <v>125.6</v>
      </c>
      <c r="CP122" s="62">
        <v>126.1</v>
      </c>
      <c r="CQ122" s="62">
        <v>5.1</v>
      </c>
      <c r="CR122" s="65">
        <v>119.4</v>
      </c>
      <c r="CS122" s="62">
        <v>116.8</v>
      </c>
      <c r="CT122" s="62">
        <v>116.4</v>
      </c>
      <c r="CU122" s="65">
        <v>4.1</v>
      </c>
      <c r="CV122" s="62">
        <v>114.9</v>
      </c>
      <c r="CW122" s="62">
        <v>116</v>
      </c>
      <c r="CX122" s="65">
        <v>116.2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4">
        <v>2005</v>
      </c>
      <c r="B123" s="86" t="s">
        <v>208</v>
      </c>
      <c r="C123" s="85">
        <v>3.4</v>
      </c>
      <c r="D123" s="85">
        <v>116.4</v>
      </c>
      <c r="E123" s="85">
        <v>125.4</v>
      </c>
      <c r="F123" s="85">
        <v>124.9</v>
      </c>
      <c r="G123" s="85">
        <v>1.4</v>
      </c>
      <c r="H123" s="85">
        <v>104.1</v>
      </c>
      <c r="I123" s="85">
        <v>115.4</v>
      </c>
      <c r="J123" s="85">
        <v>115.7</v>
      </c>
      <c r="K123" s="85">
        <v>-1.8</v>
      </c>
      <c r="L123" s="85">
        <v>105.8</v>
      </c>
      <c r="M123" s="85">
        <v>113.2</v>
      </c>
      <c r="N123" s="85">
        <v>115.5</v>
      </c>
      <c r="O123" s="85">
        <v>-0.8</v>
      </c>
      <c r="P123" s="85">
        <v>113.3</v>
      </c>
      <c r="Q123" s="85">
        <v>125.5</v>
      </c>
      <c r="R123" s="85">
        <v>126.1</v>
      </c>
      <c r="S123" s="85">
        <v>0.1</v>
      </c>
      <c r="T123" s="85">
        <v>91.1</v>
      </c>
      <c r="U123" s="85">
        <v>99.5</v>
      </c>
      <c r="V123" s="85">
        <v>98.9</v>
      </c>
      <c r="W123" s="85">
        <v>-0.2</v>
      </c>
      <c r="X123" s="85">
        <v>120.6</v>
      </c>
      <c r="Y123" s="85">
        <v>127.7</v>
      </c>
      <c r="Z123" s="85">
        <v>128.2</v>
      </c>
      <c r="AA123" s="85">
        <v>0</v>
      </c>
      <c r="AB123" s="85">
        <v>99.8</v>
      </c>
      <c r="AC123" s="85">
        <v>107.5</v>
      </c>
      <c r="AD123" s="85">
        <v>108.3</v>
      </c>
      <c r="AE123" s="85">
        <v>7.8</v>
      </c>
      <c r="AF123" s="85">
        <v>129.7</v>
      </c>
      <c r="AG123" s="85">
        <v>135.7</v>
      </c>
      <c r="AH123" s="85">
        <v>135.6</v>
      </c>
      <c r="AI123" s="85">
        <v>8.1</v>
      </c>
      <c r="AJ123" s="85">
        <v>118.5</v>
      </c>
      <c r="AK123" s="85">
        <v>128.7</v>
      </c>
      <c r="AL123" s="85">
        <v>128.6</v>
      </c>
      <c r="AM123" s="85">
        <v>4.2</v>
      </c>
      <c r="AN123" s="85">
        <v>124.1</v>
      </c>
      <c r="AO123" s="85">
        <v>142.5</v>
      </c>
      <c r="AP123" s="85">
        <v>142.7</v>
      </c>
      <c r="AQ123" s="85">
        <v>7.7</v>
      </c>
      <c r="AR123" s="85">
        <v>137.2</v>
      </c>
      <c r="AS123" s="85">
        <v>138.8</v>
      </c>
      <c r="AT123" s="85">
        <v>138.9</v>
      </c>
      <c r="AU123" s="85">
        <v>1.8</v>
      </c>
      <c r="AV123" s="85">
        <v>114.8</v>
      </c>
      <c r="AW123" s="85">
        <v>125.6</v>
      </c>
      <c r="AX123" s="85">
        <v>126.3</v>
      </c>
      <c r="AY123" s="85">
        <v>8.7</v>
      </c>
      <c r="AZ123" s="85">
        <v>130.8</v>
      </c>
      <c r="BA123" s="85">
        <v>137</v>
      </c>
      <c r="BB123" s="85">
        <v>137.1</v>
      </c>
      <c r="BC123" s="85">
        <v>6.9</v>
      </c>
      <c r="BD123" s="85">
        <v>135.2</v>
      </c>
      <c r="BE123" s="85">
        <v>132.9</v>
      </c>
      <c r="BF123" s="85">
        <v>132.9</v>
      </c>
      <c r="BG123" s="85">
        <v>7.8</v>
      </c>
      <c r="BH123" s="85">
        <v>124.3</v>
      </c>
      <c r="BI123" s="85">
        <v>131.7</v>
      </c>
      <c r="BJ123" s="85">
        <v>131.3</v>
      </c>
      <c r="BK123" s="85">
        <v>3.6</v>
      </c>
      <c r="BL123" s="85">
        <v>102.8</v>
      </c>
      <c r="BM123" s="85">
        <v>108.3</v>
      </c>
      <c r="BN123" s="85">
        <v>107.9</v>
      </c>
      <c r="BO123" s="85">
        <v>30.7</v>
      </c>
      <c r="BP123" s="85">
        <v>210.7</v>
      </c>
      <c r="BQ123" s="85">
        <v>231.9</v>
      </c>
      <c r="BR123" s="85">
        <v>229.6</v>
      </c>
      <c r="BS123" s="85">
        <v>5.4</v>
      </c>
      <c r="BT123" s="85">
        <v>140.8</v>
      </c>
      <c r="BU123" s="85">
        <v>144.7</v>
      </c>
      <c r="BV123" s="85">
        <v>145.6</v>
      </c>
      <c r="BW123" s="85">
        <v>2.5</v>
      </c>
      <c r="BX123" s="85">
        <v>120</v>
      </c>
      <c r="BY123" s="85">
        <v>134.6</v>
      </c>
      <c r="BZ123" s="85">
        <v>133.3</v>
      </c>
      <c r="CA123" s="85">
        <v>10.4</v>
      </c>
      <c r="CB123" s="85">
        <v>111.3</v>
      </c>
      <c r="CC123" s="85">
        <v>125.2</v>
      </c>
      <c r="CD123" s="85">
        <v>124.8</v>
      </c>
      <c r="CE123" s="85">
        <v>3.1</v>
      </c>
      <c r="CF123" s="85">
        <v>112.1</v>
      </c>
      <c r="CG123" s="85">
        <v>122.8</v>
      </c>
      <c r="CH123" s="85">
        <v>123</v>
      </c>
      <c r="CI123" s="85">
        <v>0.4</v>
      </c>
      <c r="CJ123" s="85">
        <v>123.6</v>
      </c>
      <c r="CK123" s="85">
        <v>133.8</v>
      </c>
      <c r="CL123" s="85">
        <v>135.5</v>
      </c>
      <c r="CM123" s="85">
        <v>4.5</v>
      </c>
      <c r="CN123" s="85">
        <v>113.7</v>
      </c>
      <c r="CO123" s="85">
        <v>127.1</v>
      </c>
      <c r="CP123" s="85">
        <v>126.6</v>
      </c>
      <c r="CQ123" s="85">
        <v>1.4</v>
      </c>
      <c r="CR123" s="85">
        <v>108.6</v>
      </c>
      <c r="CS123" s="85">
        <v>116.3</v>
      </c>
      <c r="CT123" s="85">
        <v>116.6</v>
      </c>
      <c r="CU123" s="85">
        <v>3.9</v>
      </c>
      <c r="CV123" s="85">
        <v>110.9</v>
      </c>
      <c r="CW123" s="85">
        <v>117.2</v>
      </c>
      <c r="CX123" s="85">
        <v>117</v>
      </c>
      <c r="CY123" s="85" t="s">
        <v>261</v>
      </c>
    </row>
    <row r="124" spans="1:103" s="65" customFormat="1" ht="12.75">
      <c r="A124" s="37">
        <v>2005</v>
      </c>
      <c r="B124" s="4" t="s">
        <v>212</v>
      </c>
      <c r="C124" s="65">
        <v>6.3</v>
      </c>
      <c r="D124" s="65">
        <v>118.8</v>
      </c>
      <c r="E124" s="65">
        <v>125.6</v>
      </c>
      <c r="F124" s="65">
        <v>125.6</v>
      </c>
      <c r="G124" s="65">
        <v>8.1</v>
      </c>
      <c r="H124" s="65">
        <v>106.7</v>
      </c>
      <c r="I124" s="65">
        <v>116.7</v>
      </c>
      <c r="J124" s="65">
        <v>116.4</v>
      </c>
      <c r="K124" s="65">
        <v>3.3</v>
      </c>
      <c r="L124" s="65">
        <v>108.1</v>
      </c>
      <c r="M124" s="65">
        <v>116</v>
      </c>
      <c r="N124" s="65">
        <v>116</v>
      </c>
      <c r="O124" s="65">
        <v>6.2</v>
      </c>
      <c r="P124" s="65">
        <v>116.2</v>
      </c>
      <c r="Q124" s="65">
        <v>127.3</v>
      </c>
      <c r="R124" s="65">
        <v>126.8</v>
      </c>
      <c r="S124" s="65">
        <v>-5.7</v>
      </c>
      <c r="T124" s="65">
        <v>92.8</v>
      </c>
      <c r="U124" s="65">
        <v>97.7</v>
      </c>
      <c r="V124" s="65">
        <v>98.3</v>
      </c>
      <c r="W124" s="65">
        <v>4.3</v>
      </c>
      <c r="X124" s="65">
        <v>122.8</v>
      </c>
      <c r="Y124" s="65">
        <v>128.3</v>
      </c>
      <c r="Z124" s="65">
        <v>128.6</v>
      </c>
      <c r="AA124" s="65">
        <v>3.2</v>
      </c>
      <c r="AB124" s="65">
        <v>99</v>
      </c>
      <c r="AC124" s="65">
        <v>108.1</v>
      </c>
      <c r="AD124" s="65">
        <v>108.9</v>
      </c>
      <c r="AE124" s="65">
        <v>8.6</v>
      </c>
      <c r="AF124" s="65">
        <v>133.1</v>
      </c>
      <c r="AG124" s="65">
        <v>136.6</v>
      </c>
      <c r="AH124" s="65">
        <v>136.6</v>
      </c>
      <c r="AI124" s="65">
        <v>10.5</v>
      </c>
      <c r="AJ124" s="65">
        <v>123.6</v>
      </c>
      <c r="AK124" s="65">
        <v>130.2</v>
      </c>
      <c r="AL124" s="65">
        <v>129.5</v>
      </c>
      <c r="AM124" s="65">
        <v>7.1</v>
      </c>
      <c r="AN124" s="65">
        <v>134.7</v>
      </c>
      <c r="AO124" s="65">
        <v>143.8</v>
      </c>
      <c r="AP124" s="65">
        <v>143.8</v>
      </c>
      <c r="AQ124" s="65">
        <v>5.9</v>
      </c>
      <c r="AR124" s="65">
        <v>137.5</v>
      </c>
      <c r="AS124" s="65">
        <v>138.9</v>
      </c>
      <c r="AT124" s="65">
        <v>139.6</v>
      </c>
      <c r="AU124" s="65">
        <v>2.4</v>
      </c>
      <c r="AV124" s="65">
        <v>117</v>
      </c>
      <c r="AW124" s="65">
        <v>126.1</v>
      </c>
      <c r="AX124" s="65">
        <v>126.6</v>
      </c>
      <c r="AY124" s="65">
        <v>10.4</v>
      </c>
      <c r="AZ124" s="65">
        <v>135.5</v>
      </c>
      <c r="BA124" s="65">
        <v>138.6</v>
      </c>
      <c r="BB124" s="65">
        <v>138.1</v>
      </c>
      <c r="BC124" s="65">
        <v>10.4</v>
      </c>
      <c r="BD124" s="65">
        <v>131.8</v>
      </c>
      <c r="BE124" s="65">
        <v>134.7</v>
      </c>
      <c r="BF124" s="65">
        <v>133.8</v>
      </c>
      <c r="BG124" s="65">
        <v>6.7</v>
      </c>
      <c r="BH124" s="65">
        <v>128.7</v>
      </c>
      <c r="BI124" s="65">
        <v>132</v>
      </c>
      <c r="BJ124" s="65">
        <v>132.3</v>
      </c>
      <c r="BK124" s="65">
        <v>3.5</v>
      </c>
      <c r="BL124" s="65">
        <v>108.2</v>
      </c>
      <c r="BM124" s="65">
        <v>107.9</v>
      </c>
      <c r="BN124" s="65">
        <v>107.9</v>
      </c>
      <c r="BO124" s="65">
        <v>40</v>
      </c>
      <c r="BP124" s="65">
        <v>220</v>
      </c>
      <c r="BQ124" s="65">
        <v>242.1</v>
      </c>
      <c r="BR124" s="65">
        <v>234.5</v>
      </c>
      <c r="BS124" s="65">
        <v>7.6</v>
      </c>
      <c r="BT124" s="65">
        <v>141.2</v>
      </c>
      <c r="BU124" s="65">
        <v>146.8</v>
      </c>
      <c r="BV124" s="65">
        <v>146.2</v>
      </c>
      <c r="BW124" s="65">
        <v>6.7</v>
      </c>
      <c r="BX124" s="65">
        <v>127.7</v>
      </c>
      <c r="BY124" s="65">
        <v>134.5</v>
      </c>
      <c r="BZ124" s="65">
        <v>133.5</v>
      </c>
      <c r="CA124" s="65">
        <v>8.5</v>
      </c>
      <c r="CB124" s="65">
        <v>117.1</v>
      </c>
      <c r="CC124" s="65">
        <v>125.7</v>
      </c>
      <c r="CD124" s="65">
        <v>125.5</v>
      </c>
      <c r="CE124" s="65">
        <v>4.6</v>
      </c>
      <c r="CF124" s="65">
        <v>113.3</v>
      </c>
      <c r="CG124" s="65">
        <v>123.4</v>
      </c>
      <c r="CH124" s="65">
        <v>123.4</v>
      </c>
      <c r="CI124" s="65">
        <v>9.6</v>
      </c>
      <c r="CJ124" s="65">
        <v>127</v>
      </c>
      <c r="CK124" s="65">
        <v>135.4</v>
      </c>
      <c r="CL124" s="65">
        <v>136.2</v>
      </c>
      <c r="CM124" s="65">
        <v>4.8</v>
      </c>
      <c r="CN124" s="65">
        <v>114.3</v>
      </c>
      <c r="CO124" s="65">
        <v>127</v>
      </c>
      <c r="CP124" s="65">
        <v>127.2</v>
      </c>
      <c r="CQ124" s="65">
        <v>3.6</v>
      </c>
      <c r="CR124" s="65">
        <v>109.9</v>
      </c>
      <c r="CS124" s="65">
        <v>117</v>
      </c>
      <c r="CT124" s="65">
        <v>116.9</v>
      </c>
      <c r="CU124" s="65">
        <v>5.1</v>
      </c>
      <c r="CV124" s="65">
        <v>116.3</v>
      </c>
      <c r="CW124" s="65">
        <v>118</v>
      </c>
      <c r="CX124" s="65">
        <v>117.9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5.5</v>
      </c>
      <c r="D125" s="65">
        <v>125.5</v>
      </c>
      <c r="E125" s="65">
        <v>126.2</v>
      </c>
      <c r="F125" s="65">
        <v>126.2</v>
      </c>
      <c r="G125" s="65">
        <v>5.2</v>
      </c>
      <c r="H125" s="65">
        <v>111.7</v>
      </c>
      <c r="I125" s="65">
        <v>117.6</v>
      </c>
      <c r="J125" s="65">
        <v>117.1</v>
      </c>
      <c r="K125" s="65">
        <v>2.5</v>
      </c>
      <c r="L125" s="65">
        <v>115.7</v>
      </c>
      <c r="M125" s="65">
        <v>116.4</v>
      </c>
      <c r="N125" s="65">
        <v>116.6</v>
      </c>
      <c r="O125" s="65">
        <v>5.3</v>
      </c>
      <c r="P125" s="65">
        <v>123.8</v>
      </c>
      <c r="Q125" s="65">
        <v>127.7</v>
      </c>
      <c r="R125" s="65">
        <v>127.6</v>
      </c>
      <c r="S125" s="65">
        <v>-1.2</v>
      </c>
      <c r="T125" s="65">
        <v>98.5</v>
      </c>
      <c r="U125" s="65">
        <v>97.9</v>
      </c>
      <c r="V125" s="65">
        <v>97.5</v>
      </c>
      <c r="W125" s="65">
        <v>5.8</v>
      </c>
      <c r="X125" s="65">
        <v>128</v>
      </c>
      <c r="Y125" s="65">
        <v>129.2</v>
      </c>
      <c r="Z125" s="65">
        <v>128.9</v>
      </c>
      <c r="AA125" s="65">
        <v>5</v>
      </c>
      <c r="AB125" s="65">
        <v>116.6</v>
      </c>
      <c r="AC125" s="65">
        <v>109.8</v>
      </c>
      <c r="AD125" s="65">
        <v>109.6</v>
      </c>
      <c r="AE125" s="65">
        <v>8</v>
      </c>
      <c r="AF125" s="65">
        <v>140.9</v>
      </c>
      <c r="AG125" s="65">
        <v>137.9</v>
      </c>
      <c r="AH125" s="65">
        <v>137.4</v>
      </c>
      <c r="AI125" s="65">
        <v>7.6</v>
      </c>
      <c r="AJ125" s="65">
        <v>128.4</v>
      </c>
      <c r="AK125" s="65">
        <v>130.3</v>
      </c>
      <c r="AL125" s="65">
        <v>130.5</v>
      </c>
      <c r="AM125" s="65">
        <v>7.1</v>
      </c>
      <c r="AN125" s="65">
        <v>146.4</v>
      </c>
      <c r="AO125" s="65">
        <v>145.3</v>
      </c>
      <c r="AP125" s="65">
        <v>144.8</v>
      </c>
      <c r="AQ125" s="65">
        <v>8.1</v>
      </c>
      <c r="AR125" s="65">
        <v>152.6</v>
      </c>
      <c r="AS125" s="65">
        <v>139.9</v>
      </c>
      <c r="AT125" s="65">
        <v>140.3</v>
      </c>
      <c r="AU125" s="65">
        <v>4</v>
      </c>
      <c r="AV125" s="65">
        <v>122</v>
      </c>
      <c r="AW125" s="65">
        <v>126.8</v>
      </c>
      <c r="AX125" s="65">
        <v>126.8</v>
      </c>
      <c r="AY125" s="65">
        <v>8.6</v>
      </c>
      <c r="AZ125" s="65">
        <v>141</v>
      </c>
      <c r="BA125" s="65">
        <v>139.1</v>
      </c>
      <c r="BB125" s="65">
        <v>139.1</v>
      </c>
      <c r="BC125" s="65">
        <v>7.3</v>
      </c>
      <c r="BD125" s="65">
        <v>135.3</v>
      </c>
      <c r="BE125" s="65">
        <v>134.3</v>
      </c>
      <c r="BF125" s="65">
        <v>134.5</v>
      </c>
      <c r="BG125" s="65">
        <v>7.7</v>
      </c>
      <c r="BH125" s="65">
        <v>137.5</v>
      </c>
      <c r="BI125" s="65">
        <v>133.4</v>
      </c>
      <c r="BJ125" s="65">
        <v>133.5</v>
      </c>
      <c r="BK125" s="65">
        <v>2.4</v>
      </c>
      <c r="BL125" s="65">
        <v>108.8</v>
      </c>
      <c r="BM125" s="65">
        <v>107.5</v>
      </c>
      <c r="BN125" s="65">
        <v>107.8</v>
      </c>
      <c r="BO125" s="65">
        <v>30.5</v>
      </c>
      <c r="BP125" s="65">
        <v>227.5</v>
      </c>
      <c r="BQ125" s="65">
        <v>237.4</v>
      </c>
      <c r="BR125" s="65">
        <v>238.2</v>
      </c>
      <c r="BS125" s="65">
        <v>6.9</v>
      </c>
      <c r="BT125" s="65">
        <v>131.8</v>
      </c>
      <c r="BU125" s="65">
        <v>146.6</v>
      </c>
      <c r="BV125" s="65">
        <v>146.7</v>
      </c>
      <c r="BW125" s="65">
        <v>3</v>
      </c>
      <c r="BX125" s="65">
        <v>123.5</v>
      </c>
      <c r="BY125" s="65">
        <v>133.6</v>
      </c>
      <c r="BZ125" s="65">
        <v>134.5</v>
      </c>
      <c r="CA125" s="65">
        <v>8.6</v>
      </c>
      <c r="CB125" s="65">
        <v>123.6</v>
      </c>
      <c r="CC125" s="65">
        <v>127.1</v>
      </c>
      <c r="CD125" s="65">
        <v>126.1</v>
      </c>
      <c r="CE125" s="65">
        <v>4.3</v>
      </c>
      <c r="CF125" s="65">
        <v>118</v>
      </c>
      <c r="CG125" s="65">
        <v>123.8</v>
      </c>
      <c r="CH125" s="65">
        <v>123.8</v>
      </c>
      <c r="CI125" s="65">
        <v>8.4</v>
      </c>
      <c r="CJ125" s="65">
        <v>130.6</v>
      </c>
      <c r="CK125" s="65">
        <v>136.2</v>
      </c>
      <c r="CL125" s="65">
        <v>137.1</v>
      </c>
      <c r="CM125" s="65">
        <v>5</v>
      </c>
      <c r="CN125" s="65">
        <v>118.5</v>
      </c>
      <c r="CO125" s="65">
        <v>127.7</v>
      </c>
      <c r="CP125" s="65">
        <v>127.7</v>
      </c>
      <c r="CQ125" s="65">
        <v>2.5</v>
      </c>
      <c r="CR125" s="65">
        <v>116.5</v>
      </c>
      <c r="CS125" s="65">
        <v>117.1</v>
      </c>
      <c r="CT125" s="65">
        <v>117.1</v>
      </c>
      <c r="CU125" s="65">
        <v>7</v>
      </c>
      <c r="CV125" s="65">
        <v>112.8</v>
      </c>
      <c r="CW125" s="65">
        <v>118.8</v>
      </c>
      <c r="CX125" s="65">
        <v>118.7</v>
      </c>
      <c r="CY125" s="65" t="s">
        <v>216</v>
      </c>
    </row>
    <row r="126" spans="1:102" s="65" customFormat="1" ht="12" customHeight="1">
      <c r="A126" s="37">
        <v>2005</v>
      </c>
      <c r="B126" s="4" t="s">
        <v>220</v>
      </c>
      <c r="C126" s="65">
        <v>6.5</v>
      </c>
      <c r="D126" s="65">
        <v>125.4</v>
      </c>
      <c r="E126" s="65">
        <v>127.2</v>
      </c>
      <c r="F126" s="65">
        <v>126.9</v>
      </c>
      <c r="G126" s="65">
        <v>4.4</v>
      </c>
      <c r="H126" s="65">
        <v>119</v>
      </c>
      <c r="I126" s="65">
        <v>117.7</v>
      </c>
      <c r="J126" s="65">
        <v>117.6</v>
      </c>
      <c r="K126" s="65">
        <v>5.3</v>
      </c>
      <c r="L126" s="65">
        <v>116.9</v>
      </c>
      <c r="M126" s="65">
        <v>118.2</v>
      </c>
      <c r="N126" s="65">
        <v>117.2</v>
      </c>
      <c r="O126" s="65">
        <v>4.4</v>
      </c>
      <c r="P126" s="65">
        <v>129.2</v>
      </c>
      <c r="Q126" s="65">
        <v>129</v>
      </c>
      <c r="R126" s="65">
        <v>128.2</v>
      </c>
      <c r="S126" s="65">
        <v>-8.3</v>
      </c>
      <c r="T126" s="65">
        <v>89.5</v>
      </c>
      <c r="U126" s="65">
        <v>95.6</v>
      </c>
      <c r="V126" s="65">
        <v>96.8</v>
      </c>
      <c r="W126" s="65">
        <v>2.2</v>
      </c>
      <c r="X126" s="65">
        <v>123.1</v>
      </c>
      <c r="Y126" s="65">
        <v>129.3</v>
      </c>
      <c r="Z126" s="65">
        <v>129.3</v>
      </c>
      <c r="AA126" s="65">
        <v>7.5</v>
      </c>
      <c r="AB126" s="65">
        <v>111.9</v>
      </c>
      <c r="AC126" s="65">
        <v>112.8</v>
      </c>
      <c r="AD126" s="65">
        <v>110.3</v>
      </c>
      <c r="AE126" s="65">
        <v>8.3</v>
      </c>
      <c r="AF126" s="65">
        <v>136.7</v>
      </c>
      <c r="AG126" s="65">
        <v>138</v>
      </c>
      <c r="AH126" s="65">
        <v>138.2</v>
      </c>
      <c r="AI126" s="65">
        <v>8.1</v>
      </c>
      <c r="AJ126" s="65">
        <v>129.8</v>
      </c>
      <c r="AK126" s="65">
        <v>131.3</v>
      </c>
      <c r="AL126" s="65">
        <v>131.4</v>
      </c>
      <c r="AM126" s="65">
        <v>7.9</v>
      </c>
      <c r="AN126" s="65">
        <v>146.1</v>
      </c>
      <c r="AO126" s="65">
        <v>145.8</v>
      </c>
      <c r="AP126" s="65">
        <v>145.7</v>
      </c>
      <c r="AQ126" s="65">
        <v>5.8</v>
      </c>
      <c r="AR126" s="65">
        <v>134.1</v>
      </c>
      <c r="AS126" s="65">
        <v>140.5</v>
      </c>
      <c r="AT126" s="65">
        <v>141</v>
      </c>
      <c r="AU126" s="65">
        <v>1.8</v>
      </c>
      <c r="AV126" s="65">
        <v>121.1</v>
      </c>
      <c r="AW126" s="65">
        <v>126.4</v>
      </c>
      <c r="AX126" s="65">
        <v>127</v>
      </c>
      <c r="AY126" s="65">
        <v>10.5</v>
      </c>
      <c r="AZ126" s="65">
        <v>141.4</v>
      </c>
      <c r="BA126" s="65">
        <v>140.6</v>
      </c>
      <c r="BB126" s="65">
        <v>140.1</v>
      </c>
      <c r="BC126" s="65">
        <v>7.7</v>
      </c>
      <c r="BD126" s="65">
        <v>131.3</v>
      </c>
      <c r="BE126" s="65">
        <v>135.1</v>
      </c>
      <c r="BF126" s="65">
        <v>135.1</v>
      </c>
      <c r="BG126" s="65">
        <v>9.9</v>
      </c>
      <c r="BH126" s="65">
        <v>135.2</v>
      </c>
      <c r="BI126" s="65">
        <v>135.1</v>
      </c>
      <c r="BJ126" s="65">
        <v>134.7</v>
      </c>
      <c r="BK126" s="65">
        <v>1.4</v>
      </c>
      <c r="BL126" s="65">
        <v>108.6</v>
      </c>
      <c r="BM126" s="65">
        <v>108.1</v>
      </c>
      <c r="BN126" s="65">
        <v>107.9</v>
      </c>
      <c r="BO126" s="65">
        <v>33.4</v>
      </c>
      <c r="BP126" s="65">
        <v>243.8</v>
      </c>
      <c r="BQ126" s="65">
        <v>240.6</v>
      </c>
      <c r="BR126" s="65">
        <v>241.6</v>
      </c>
      <c r="BS126" s="65">
        <v>5.9</v>
      </c>
      <c r="BT126" s="65">
        <v>140.5</v>
      </c>
      <c r="BU126" s="65">
        <v>147.2</v>
      </c>
      <c r="BV126" s="65">
        <v>147.3</v>
      </c>
      <c r="BW126" s="65">
        <v>5.9</v>
      </c>
      <c r="BX126" s="65">
        <v>136.4</v>
      </c>
      <c r="BY126" s="65">
        <v>139.3</v>
      </c>
      <c r="BZ126" s="65">
        <v>136.4</v>
      </c>
      <c r="CA126" s="65">
        <v>9.2</v>
      </c>
      <c r="CB126" s="65">
        <v>124.1</v>
      </c>
      <c r="CC126" s="65">
        <v>126.4</v>
      </c>
      <c r="CD126" s="65">
        <v>126.6</v>
      </c>
      <c r="CE126" s="65">
        <v>4.4</v>
      </c>
      <c r="CF126" s="65">
        <v>120</v>
      </c>
      <c r="CG126" s="65">
        <v>124.4</v>
      </c>
      <c r="CH126" s="65">
        <v>124.3</v>
      </c>
      <c r="CI126" s="65">
        <v>8.3</v>
      </c>
      <c r="CJ126" s="65">
        <v>129.8</v>
      </c>
      <c r="CK126" s="65">
        <v>137.7</v>
      </c>
      <c r="CL126" s="65">
        <v>138.1</v>
      </c>
      <c r="CM126" s="65">
        <v>4.9</v>
      </c>
      <c r="CN126" s="65">
        <v>123.8</v>
      </c>
      <c r="CO126" s="65">
        <v>128.2</v>
      </c>
      <c r="CP126" s="65">
        <v>128.2</v>
      </c>
      <c r="CQ126" s="65">
        <v>2.7</v>
      </c>
      <c r="CR126" s="65">
        <v>114.9</v>
      </c>
      <c r="CS126" s="65">
        <v>117.4</v>
      </c>
      <c r="CT126" s="65">
        <v>117.4</v>
      </c>
      <c r="CU126" s="65">
        <v>7.6</v>
      </c>
      <c r="CV126" s="65">
        <v>115.3</v>
      </c>
      <c r="CW126" s="65">
        <v>119.5</v>
      </c>
      <c r="CX126" s="65">
        <v>119.4</v>
      </c>
    </row>
    <row r="127" spans="3:106" ht="12" customHeight="1">
      <c r="C127" s="41"/>
      <c r="D127" s="41"/>
      <c r="E127" s="123"/>
      <c r="F127" s="125"/>
      <c r="G127" s="122"/>
      <c r="H127" s="122"/>
      <c r="I127" s="122"/>
      <c r="J127" s="122"/>
      <c r="K127" s="123"/>
      <c r="L127" s="124"/>
      <c r="M127" s="124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" t="s">
        <v>220</v>
      </c>
      <c r="CZ127" s="2"/>
      <c r="DA127" s="2"/>
      <c r="DB127" s="2"/>
    </row>
    <row r="128" spans="3:106" ht="12" customHeight="1">
      <c r="C128" s="41"/>
      <c r="D128" s="41"/>
      <c r="E128" s="88" t="s">
        <v>17</v>
      </c>
      <c r="F128" s="89" t="s">
        <v>18</v>
      </c>
      <c r="G128" s="90"/>
      <c r="H128" s="90"/>
      <c r="I128" s="90"/>
      <c r="J128" s="90"/>
      <c r="K128" s="91"/>
      <c r="L128" s="92"/>
      <c r="M128" s="93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222</v>
      </c>
      <c r="CZ128" s="2"/>
      <c r="DA128" s="2"/>
      <c r="DB128" s="2"/>
    </row>
    <row r="129" spans="3:106" ht="12" customHeight="1">
      <c r="C129" s="41"/>
      <c r="D129" s="121"/>
      <c r="E129" s="94" t="s">
        <v>210</v>
      </c>
      <c r="F129" s="95" t="s">
        <v>211</v>
      </c>
      <c r="G129" s="96"/>
      <c r="H129" s="96"/>
      <c r="I129" s="96"/>
      <c r="J129" s="96"/>
      <c r="K129" s="97"/>
      <c r="L129" s="98"/>
      <c r="M129" s="99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224</v>
      </c>
      <c r="CZ129" s="2"/>
      <c r="DA129" s="2"/>
      <c r="DB129" s="2"/>
    </row>
    <row r="130" spans="3:133" ht="12" customHeight="1">
      <c r="C130" s="41"/>
      <c r="D130" s="41"/>
      <c r="E130" s="94" t="s">
        <v>214</v>
      </c>
      <c r="F130" s="95" t="s">
        <v>215</v>
      </c>
      <c r="G130" s="96"/>
      <c r="H130" s="96"/>
      <c r="I130" s="96"/>
      <c r="J130" s="96"/>
      <c r="K130" s="98"/>
      <c r="L130" s="98"/>
      <c r="M130" s="99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226</v>
      </c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</row>
    <row r="131" spans="3:133" ht="12.75">
      <c r="C131" s="41"/>
      <c r="D131" s="41"/>
      <c r="E131" s="100" t="s">
        <v>218</v>
      </c>
      <c r="F131" s="101" t="s">
        <v>219</v>
      </c>
      <c r="G131" s="102"/>
      <c r="H131" s="102"/>
      <c r="I131" s="102"/>
      <c r="J131" s="102"/>
      <c r="K131" s="103"/>
      <c r="L131" s="103"/>
      <c r="M131" s="104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228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</row>
    <row r="132" spans="3:119" ht="12.7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230</v>
      </c>
      <c r="CZ132" s="41"/>
      <c r="DA132" s="41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232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233</v>
      </c>
      <c r="CZ134" s="41"/>
      <c r="DA134" s="41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19" ht="12.75"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" t="s">
        <v>234</v>
      </c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3:102" ht="12.75">
      <c r="C136" s="41"/>
      <c r="D136" s="80"/>
      <c r="E136" s="81"/>
      <c r="F136" s="65"/>
      <c r="G136" s="123"/>
      <c r="H136" s="125"/>
      <c r="I136" s="122"/>
      <c r="J136" s="122"/>
      <c r="K136" s="122"/>
      <c r="L136" s="122"/>
      <c r="M136" s="123"/>
      <c r="N136" s="124"/>
      <c r="O136" s="124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</row>
    <row r="137" spans="3:15" ht="12.75">
      <c r="C137" s="41"/>
      <c r="D137" s="63"/>
      <c r="E137" s="63"/>
      <c r="F137" s="65"/>
      <c r="G137" s="121"/>
      <c r="H137" s="121"/>
      <c r="I137" s="122"/>
      <c r="J137" s="122"/>
      <c r="K137" s="122"/>
      <c r="L137" s="122"/>
      <c r="M137" s="123"/>
      <c r="N137" s="124"/>
      <c r="O137" s="124"/>
    </row>
    <row r="138" spans="3:15" ht="12.75">
      <c r="C138" s="41"/>
      <c r="D138" s="63"/>
      <c r="E138" s="63"/>
      <c r="F138" s="65"/>
      <c r="G138" s="121"/>
      <c r="H138" s="121"/>
      <c r="I138" s="122"/>
      <c r="J138" s="122"/>
      <c r="K138" s="122"/>
      <c r="L138" s="122"/>
      <c r="M138" s="124"/>
      <c r="N138" s="124"/>
      <c r="O138" s="124"/>
    </row>
    <row r="139" spans="4:15" ht="12.75">
      <c r="D139" s="63"/>
      <c r="E139" s="63"/>
      <c r="F139" s="65"/>
      <c r="G139" s="121"/>
      <c r="H139" s="121"/>
      <c r="I139" s="122"/>
      <c r="J139" s="122"/>
      <c r="K139" s="122"/>
      <c r="L139" s="122"/>
      <c r="M139" s="124"/>
      <c r="N139" s="124"/>
      <c r="O139" s="124"/>
    </row>
    <row r="140" spans="4:14" ht="12.75">
      <c r="D140" s="80"/>
      <c r="E140" s="80"/>
      <c r="F140" s="63"/>
      <c r="G140" s="63"/>
      <c r="H140" s="65"/>
      <c r="I140" s="65"/>
      <c r="J140" s="65"/>
      <c r="K140" s="65"/>
      <c r="L140" s="80"/>
      <c r="M140" s="76"/>
      <c r="N140" s="76"/>
    </row>
    <row r="141" spans="6:14" ht="12.75">
      <c r="F141" s="63"/>
      <c r="G141" s="63"/>
      <c r="H141" s="65"/>
      <c r="I141" s="65"/>
      <c r="J141" s="65"/>
      <c r="K141" s="65"/>
      <c r="L141" s="76"/>
      <c r="M141" s="76"/>
      <c r="N141" s="76"/>
    </row>
    <row r="142" spans="6:14" ht="12.75">
      <c r="F142" s="63"/>
      <c r="G142" s="63"/>
      <c r="H142" s="65"/>
      <c r="I142" s="65"/>
      <c r="J142" s="65"/>
      <c r="K142" s="65"/>
      <c r="L142" s="76"/>
      <c r="M142" s="76"/>
      <c r="N142" s="7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9" customWidth="1"/>
    <col min="7" max="7" width="2.75390625" style="120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7" t="s">
        <v>266</v>
      </c>
      <c r="E1" s="128" t="s">
        <v>267</v>
      </c>
      <c r="F1" s="129"/>
      <c r="G1" s="130"/>
    </row>
    <row r="2" spans="1:7" ht="12.75">
      <c r="A2" s="49"/>
      <c r="B2" s="50"/>
      <c r="C2" s="61" t="s">
        <v>257</v>
      </c>
      <c r="D2" s="78" t="s">
        <v>258</v>
      </c>
      <c r="E2" s="105"/>
      <c r="F2" s="109"/>
      <c r="G2" s="110"/>
    </row>
    <row r="3" spans="1:7" ht="13.5" thickBot="1">
      <c r="A3" s="28"/>
      <c r="B3" s="55"/>
      <c r="C3" s="69"/>
      <c r="D3" s="79"/>
      <c r="E3" s="126" t="s">
        <v>264</v>
      </c>
      <c r="F3" s="111" t="s">
        <v>265</v>
      </c>
      <c r="G3" s="112"/>
    </row>
    <row r="4" spans="1:12" ht="14.25">
      <c r="A4" s="35" t="s">
        <v>27</v>
      </c>
      <c r="B4" s="56" t="s">
        <v>28</v>
      </c>
      <c r="C4" s="73">
        <v>100</v>
      </c>
      <c r="D4" s="70">
        <f>Taulukko!D126</f>
        <v>125.4</v>
      </c>
      <c r="E4" s="106">
        <f>100*(SUM(Taulukko!$D$124:$D$126)-SUM(Taulukko!$D$112:$D$114))/SUM(Taulukko!$D$112:$D$114)</f>
        <v>6.052782558806661</v>
      </c>
      <c r="F4" s="113">
        <f>100*(SUM(Taulukko!$D$112:$D$114)-SUM(Taulukko!$D$100:$D$102))/SUM(Taulukko!$D$100:$D$102)</f>
        <v>3.9046199701937474</v>
      </c>
      <c r="G4" s="114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Taulukko!H126</f>
        <v>119</v>
      </c>
      <c r="E5" s="106">
        <f>100*(SUM(Taulukko!$H$124:$H$126)-SUM(Taulukko!$H$112:$H$114))/SUM(Taulukko!$H$112:$H$114)</f>
        <v>5.801191596111634</v>
      </c>
      <c r="F5" s="113">
        <f>100*(SUM(Taulukko!$H$112:$H$114)-SUM(Taulukko!$H$100:$H$102))/SUM(Taulukko!$H$100:$H$102)</f>
        <v>3.3711507293354868</v>
      </c>
      <c r="G5" s="114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Taulukko!L126</f>
        <v>116.9</v>
      </c>
      <c r="E6" s="107">
        <f>100*(SUM(Taulukko!$L$124:$L$126)-SUM(Taulukko!$L$112:$L$114))/SUM(Taulukko!$L$112:$L$114)</f>
        <v>3.682288496652472</v>
      </c>
      <c r="F6" s="115">
        <f>102*(SUM(Taulukko!$L$112:$L$114)-SUM(Taulukko!$L$100:$L$102))/SUM(Taulukko!$L$100:$L$102)</f>
        <v>2.643147049640965</v>
      </c>
      <c r="G6" s="110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7" t="s">
        <v>250</v>
      </c>
      <c r="F7" s="115" t="s">
        <v>250</v>
      </c>
      <c r="G7" s="110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Taulukko!P126</f>
        <v>129.2</v>
      </c>
      <c r="E8" s="107">
        <f>100*(SUM(Taulukko!$P$124:$P$126)-SUM(Taulukko!$P$112:$P$114))/SUM(Taulukko!$P$112:$P$114)</f>
        <v>5.305191100969756</v>
      </c>
      <c r="F8" s="115">
        <f>100*(SUM(Taulukko!$P$112:$P$114)-SUM(Taulukko!$P$100:$P$102))/SUM(Taulukko!$P$100:$P$102)</f>
        <v>7.217125382263004</v>
      </c>
      <c r="G8" s="110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Taulukko!T126</f>
        <v>89.5</v>
      </c>
      <c r="E9" s="107">
        <f>100*(SUM(Taulukko!$T$124:$T$126)-SUM(Taulukko!$T$112:$T$114))/SUM(Taulukko!$T$112:$T$114)</f>
        <v>-4.974619289340097</v>
      </c>
      <c r="F9" s="115">
        <f>100*(SUM(Taulukko!$T$112:$T$114)-SUM(Taulukko!$T$100:$T$102))/SUM(Taulukko!$T$100:$T$102)</f>
        <v>-1.1705685618729098</v>
      </c>
      <c r="G9" s="110"/>
      <c r="H9" s="39"/>
      <c r="J9" s="82"/>
      <c r="K9" s="82"/>
      <c r="L9" s="83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7" t="s">
        <v>250</v>
      </c>
      <c r="F10" s="115" t="s">
        <v>250</v>
      </c>
      <c r="G10" s="110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Taulukko!X126</f>
        <v>123.1</v>
      </c>
      <c r="E11" s="107">
        <f>100*(SUM(Taulukko!$X$124:$X$126)-SUM(Taulukko!$X$112:$X$114))/SUM(Taulukko!$X$112:$X$114)</f>
        <v>4.092427616926484</v>
      </c>
      <c r="F11" s="115">
        <f>100*(SUM(Taulukko!$X$112:$X$114)-SUM(Taulukko!$X$100:$X$102))/SUM(Taulukko!$X$100:$X$102)</f>
        <v>3.218390804597714</v>
      </c>
      <c r="G11" s="110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Taulukko!AB126</f>
        <v>111.9</v>
      </c>
      <c r="E12" s="106">
        <f>100*(SUM(Taulukko!$AB$124:$AB$126)-SUM(Taulukko!$AB$112:$AB$114))/SUM(Taulukko!$AB$112:$AB$114)</f>
        <v>5.271616843458688</v>
      </c>
      <c r="F12" s="113">
        <f>100*(SUM(Taulukko!$AB$112:$AB$114)-SUM(Taulukko!$AB$100:$AB$102))/SUM(Taulukko!$AB$100:$AB$102)</f>
        <v>1.269531250000011</v>
      </c>
      <c r="G12" s="114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Taulukko!AF126</f>
        <v>136.7</v>
      </c>
      <c r="E13" s="107">
        <f>100*(SUM(Taulukko!$AF$124:$AF$126)-SUM(Taulukko!$AF$112:$AF$114))/SUM(Taulukko!$AF$112:$AF$114)</f>
        <v>8.278407592934347</v>
      </c>
      <c r="F13" s="115">
        <f>100*(SUM(Taulukko!$AF$112:$AF$114)-SUM(Taulukko!$AF$100:$AF$102))/SUM(Taulukko!$AF$100:$AF$102)</f>
        <v>4.807957999447371</v>
      </c>
      <c r="G13" s="110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Taulukko!AJ126</f>
        <v>129.8</v>
      </c>
      <c r="E14" s="107">
        <f>100*(SUM(Taulukko!$AJ$124:$AJ$126)-SUM(Taulukko!$AJ$112:$AJ$114))/SUM(Taulukko!$AJ$112:$AJ$114)</f>
        <v>8.712984054669711</v>
      </c>
      <c r="F14" s="115">
        <f>100*(SUM(Taulukko!$AJ$112:$AJ$114)-SUM(Taulukko!$AJ$100:$AJ$102))/SUM(Taulukko!$AJ$100:$AJ$102)</f>
        <v>6.2310949788263645</v>
      </c>
      <c r="G14" s="110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Taulukko!AN126</f>
        <v>146.1</v>
      </c>
      <c r="E15" s="107">
        <f>100*(SUM(Taulukko!$AN$124:$AN$126)-SUM(Taulukko!$AN$112:$AN$114))/SUM(Taulukko!$AN$112:$AN$114)</f>
        <v>7.3636592108570165</v>
      </c>
      <c r="F15" s="115">
        <f>100*(SUM(Taulukko!$AN$112:$AN$114)-SUM(Taulukko!$AN$100:$AN$102))/SUM(Taulukko!$AN$100:$AN$102)</f>
        <v>4.765666140073714</v>
      </c>
      <c r="G15" s="110"/>
      <c r="H15" s="39"/>
      <c r="L15" s="39"/>
    </row>
    <row r="16" spans="1:12" ht="12.75">
      <c r="A16" s="25" t="s">
        <v>53</v>
      </c>
      <c r="B16" s="58" t="s">
        <v>260</v>
      </c>
      <c r="C16" s="74">
        <v>13.7</v>
      </c>
      <c r="D16" s="71">
        <f>Taulukko!AR126</f>
        <v>134.1</v>
      </c>
      <c r="E16" s="107">
        <f>100*(SUM(Taulukko!$AR$124:$AR$126)-SUM(Taulukko!$AR$112:$AR$114))/SUM(Taulukko!$AR$112:$AR$114)</f>
        <v>6.636500754147822</v>
      </c>
      <c r="F16" s="115">
        <f>100*(SUM(Taulukko!$AR$112:$AR$114)-SUM(Taulukko!$AR$100:$AR$102))/SUM(Taulukko!$AR$100:$AR$102)</f>
        <v>2.157164869029285</v>
      </c>
      <c r="G16" s="110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Taulukko!AV126</f>
        <v>121.1</v>
      </c>
      <c r="E17" s="107">
        <f>100*(SUM(Taulukko!$AV$124:$AV$126)-SUM(Taulukko!$AV$112:$AV$114))/SUM(Taulukko!$AV$112:$AV$114)</f>
        <v>2.709640616086708</v>
      </c>
      <c r="F17" s="115">
        <f>100*(SUM(Taulukko!$AV$112:$AV$114)-SUM(Taulukko!$AV$100:$AV$102))/SUM(Taulukko!$AV$100:$AV$102)</f>
        <v>3.391329991153069</v>
      </c>
      <c r="G17" s="110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Taulukko!AZ126</f>
        <v>141.4</v>
      </c>
      <c r="E18" s="107">
        <f>100*(SUM(Taulukko!$AZ$124:$AZ$126)-SUM(Taulukko!$AZ$112:$AZ$114))/SUM(Taulukko!$AZ$112:$AZ$114)</f>
        <v>9.80031529164476</v>
      </c>
      <c r="F18" s="115">
        <f>100*(SUM(Taulukko!$AZ$112:$AZ$114)-SUM(Taulukko!$AZ$100:$AZ$102))/SUM(Taulukko!$AZ$100:$AZ$102)</f>
        <v>5.9576837416481</v>
      </c>
      <c r="G18" s="110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Taulukko!BD126</f>
        <v>131.3</v>
      </c>
      <c r="E19" s="107">
        <f>100*(SUM(Taulukko!$BD$124:$BD$126)-SUM(Taulukko!$BD$112:$BD$114))/SUM(Taulukko!$BD$112:$BD$114)</f>
        <v>8.408163265306133</v>
      </c>
      <c r="F19" s="115">
        <f>100*(SUM(Taulukko!$BD$112:$BD$114)-SUM(Taulukko!$BD$100:$BD$102))/SUM(Taulukko!$BD$100:$BD$102)</f>
        <v>3.72565622353937</v>
      </c>
      <c r="G19" s="110"/>
      <c r="H19" s="39"/>
      <c r="L19" s="39"/>
    </row>
    <row r="20" spans="1:12" ht="12.75">
      <c r="A20" s="25" t="s">
        <v>63</v>
      </c>
      <c r="B20" s="58" t="s">
        <v>259</v>
      </c>
      <c r="C20" s="74">
        <v>8.8</v>
      </c>
      <c r="D20" s="71">
        <f>Taulukko!BH126</f>
        <v>135.2</v>
      </c>
      <c r="E20" s="107">
        <f>100*(SUM(Taulukko!$BH$124:$BH$126)-SUM(Taulukko!$BH$112:$BH$114))/SUM(Taulukko!$BH$112:$BH$114)</f>
        <v>8.106652302720162</v>
      </c>
      <c r="F20" s="115">
        <f>100*(SUM(Taulukko!$BH$112:$BH$114)-SUM(Taulukko!$BH$100:$BH$102))/SUM(Taulukko!$BH$100:$BH$102)</f>
        <v>5.964611872146129</v>
      </c>
      <c r="G20" s="110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Taulukko!BL126</f>
        <v>108.6</v>
      </c>
      <c r="E21" s="107">
        <f>100*(SUM(Taulukko!$BL$124:$BL$126)-SUM(Taulukko!$BL$112:$BL$114))/SUM(Taulukko!$BL$112:$BL$114)</f>
        <v>2.4543738200126084</v>
      </c>
      <c r="F21" s="115">
        <f>100*(SUM(Taulukko!$BL$112:$BL$114)-SUM(Taulukko!$BL$100:$BL$102))/SUM(Taulukko!$BL$100:$BL$102)</f>
        <v>-2.12503849707425</v>
      </c>
      <c r="G21" s="110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Taulukko!BP126</f>
        <v>243.8</v>
      </c>
      <c r="E22" s="107">
        <f>100*(SUM(Taulukko!$BP$124:$BP$126)-SUM(Taulukko!$BP$112:$BP$114))/SUM(Taulukko!$BP$112:$BP$114)</f>
        <v>34.44185141968104</v>
      </c>
      <c r="F22" s="115">
        <f>100*(SUM(Taulukko!$BP$112:$BP$114)-SUM(Taulukko!$BP$100:$BP$102))/SUM(Taulukko!$BP$100:$BP$102)</f>
        <v>20.39335050339499</v>
      </c>
      <c r="G22" s="110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Taulukko!BT126</f>
        <v>140.5</v>
      </c>
      <c r="E23" s="107">
        <f>100*(SUM(Taulukko!$BT$124:$BT$126)-SUM(Taulukko!$BT$112:$BT$114))/SUM(Taulukko!$BT$112:$BT$114)</f>
        <v>6.819943167140267</v>
      </c>
      <c r="F23" s="115">
        <f>100*(SUM(Taulukko!$BT$112:$BT$114)-SUM(Taulukko!$BT$100:$BT$102))/SUM(Taulukko!$BT$100:$BT$102)</f>
        <v>2.7881040892193307</v>
      </c>
      <c r="G23" s="110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Taulukko!BX126</f>
        <v>136.4</v>
      </c>
      <c r="E24" s="107">
        <f>100*(SUM(Taulukko!$BX$124:$BX$126)-SUM(Taulukko!$BX$112:$BX$114))/SUM(Taulukko!$BX$112:$BX$114)</f>
        <v>5.183175033921309</v>
      </c>
      <c r="F24" s="115">
        <f>100*(SUM(Taulukko!$BX$112:$BX$114)-SUM(Taulukko!$BX$100:$BX$102))/SUM(Taulukko!$BX$100:$BX$102)</f>
        <v>7.685563997662189</v>
      </c>
      <c r="G24" s="110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Taulukko!CB126</f>
        <v>124.1</v>
      </c>
      <c r="E25" s="106">
        <f>100*(SUM(Taulukko!$CB$124:$CB$126)-SUM(Taulukko!$CB$112:$CB$114))/SUM(Taulukko!$CB$112:$CB$114)</f>
        <v>8.765652951699456</v>
      </c>
      <c r="F25" s="113">
        <f>100*(SUM(Taulukko!$CB$112:$CB$114)-SUM(Taulukko!$CB$100:$CB$102))/SUM(Taulukko!$CB$100:$CB$102)</f>
        <v>2.978200798280623</v>
      </c>
      <c r="G25" s="114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Taulukko!CF126</f>
        <v>120</v>
      </c>
      <c r="E26" s="107">
        <f>100*(SUM(Taulukko!$CF$124:$CF$126)-SUM(Taulukko!$CF$112:$CF$114))/SUM(Taulukko!$CF$112:$CF$114)</f>
        <v>4.429250891795492</v>
      </c>
      <c r="F26" s="115">
        <f>100*(SUM(Taulukko!$CF$112:$CF$114)-SUM(Taulukko!$CF$100:$CF$102))/SUM(Taulukko!$CF$100:$CF$102)</f>
        <v>4.830165160486133</v>
      </c>
      <c r="G26" s="110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Taulukko!CJ126</f>
        <v>129.8</v>
      </c>
      <c r="E27" s="107">
        <f>100*(SUM(Taulukko!$CJ$124:$CJ$126)-SUM(Taulukko!$CJ$112:$CJ$114))/SUM(Taulukko!$CJ$112:$CJ$114)</f>
        <v>8.728599494807753</v>
      </c>
      <c r="F27" s="115">
        <f>100*(SUM(Taulukko!$CJ$112:$CJ$114)-SUM(Taulukko!$CJ$100:$CJ$102))/SUM(Taulukko!$CJ$100:$CJ$102)</f>
        <v>6.740563211503912</v>
      </c>
      <c r="G27" s="110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Taulukko!CN126</f>
        <v>123.8</v>
      </c>
      <c r="E28" s="107">
        <f>100*(SUM(Taulukko!$CN$124:$CN$126)-SUM(Taulukko!$CN$112:$CN$114))/SUM(Taulukko!$CN$112:$CN$114)</f>
        <v>4.913209767578714</v>
      </c>
      <c r="F28" s="115">
        <f>100*(SUM(Taulukko!$CN$112:$CN$114)-SUM(Taulukko!$CN$100:$CN$102))/SUM(Taulukko!$CN$100:$CN$102)</f>
        <v>5.821917808219175</v>
      </c>
      <c r="G28" s="110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Taulukko!CR126</f>
        <v>114.9</v>
      </c>
      <c r="E29" s="107">
        <f>100*(SUM(Taulukko!$CR$124:$CR$126)-SUM(Taulukko!$CR$112:$CR$114))/SUM(Taulukko!$CR$112:$CR$114)</f>
        <v>2.894181489297565</v>
      </c>
      <c r="F29" s="115">
        <f>100*(SUM(Taulukko!$CR$112:$CR$114)-SUM(Taulukko!$CR$100:$CR$102))/SUM(Taulukko!$CR$100:$CR$102)</f>
        <v>3.6562499999999964</v>
      </c>
      <c r="G29" s="110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Taulukko!CV126</f>
        <v>115.3</v>
      </c>
      <c r="E30" s="108">
        <f>100*(SUM(Taulukko!$CV$124:$CV$126)-SUM(Taulukko!$CV$112:$CV$114))/SUM(Taulukko!$CV$112:$CV$114)</f>
        <v>6.592386258124405</v>
      </c>
      <c r="F30" s="116">
        <f>100*(SUM(Taulukko!$CV$112:$CV$114)-SUM(Taulukko!$CV$100:$CV$102))/SUM(Taulukko!$CV$100:$CV$102)</f>
        <v>2.3439974659486964</v>
      </c>
      <c r="G30" s="112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7"/>
      <c r="G31" s="118"/>
    </row>
    <row r="32" spans="1:7" ht="12" customHeight="1">
      <c r="A32" s="29"/>
      <c r="B32" s="30" t="s">
        <v>254</v>
      </c>
      <c r="C32" s="52"/>
      <c r="D32" s="51"/>
      <c r="E32" s="51"/>
      <c r="F32" s="117"/>
      <c r="G32" s="118"/>
    </row>
    <row r="33" spans="1:7" ht="6" customHeight="1">
      <c r="A33" s="29"/>
      <c r="B33" s="29"/>
      <c r="C33" s="67"/>
      <c r="D33" s="51"/>
      <c r="E33" s="51"/>
      <c r="F33" s="117"/>
      <c r="G33" s="118"/>
    </row>
    <row r="34" spans="1:7" ht="12.75">
      <c r="A34" s="21" t="s">
        <v>255</v>
      </c>
      <c r="B34" s="29"/>
      <c r="C34" s="67"/>
      <c r="D34" s="51"/>
      <c r="E34" s="51"/>
      <c r="F34" s="117"/>
      <c r="G34" s="118"/>
    </row>
    <row r="35" spans="1:7" ht="12.75">
      <c r="A35" s="29"/>
      <c r="B35" s="29"/>
      <c r="C35" s="67"/>
      <c r="D35" s="51"/>
      <c r="E35" s="51"/>
      <c r="F35" s="117"/>
      <c r="G35" s="118"/>
    </row>
    <row r="36" spans="1:7" ht="12.75">
      <c r="A36" s="29"/>
      <c r="B36" s="29"/>
      <c r="C36" s="67"/>
      <c r="D36" s="51"/>
      <c r="E36" s="51"/>
      <c r="F36" s="117"/>
      <c r="G36" s="118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