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05" windowWidth="17400" windowHeight="10305" tabRatio="744" activeTab="0"/>
  </bookViews>
  <sheets>
    <sheet name="Sisältö Contents" sheetId="1" r:id="rId1"/>
    <sheet name="1.1" sheetId="2" r:id="rId2"/>
    <sheet name="1.2" sheetId="3" r:id="rId3"/>
    <sheet name="1.3" sheetId="4" r:id="rId4"/>
    <sheet name="1.4" sheetId="5" r:id="rId5"/>
    <sheet name="2.1" sheetId="6" r:id="rId6"/>
    <sheet name="3.1" sheetId="7" r:id="rId7"/>
    <sheet name="3.2" sheetId="8" r:id="rId8"/>
    <sheet name="3.3.1" sheetId="9" r:id="rId9"/>
    <sheet name="3.3.2" sheetId="10" r:id="rId10"/>
    <sheet name="3.4" sheetId="11" r:id="rId11"/>
    <sheet name="3.5" sheetId="12" r:id="rId12"/>
    <sheet name="4.1" sheetId="13" r:id="rId13"/>
    <sheet name="5.1" sheetId="14" r:id="rId14"/>
    <sheet name="5.2" sheetId="15" r:id="rId15"/>
    <sheet name="5.3" sheetId="16" r:id="rId16"/>
    <sheet name="5.4" sheetId="17" r:id="rId17"/>
    <sheet name="6.1" sheetId="18" r:id="rId18"/>
    <sheet name="6.2" sheetId="19" r:id="rId19"/>
    <sheet name="6.3" sheetId="20" r:id="rId20"/>
    <sheet name="6.4" sheetId="21" r:id="rId21"/>
    <sheet name="6.5" sheetId="22" r:id="rId22"/>
    <sheet name="6.6" sheetId="23" r:id="rId23"/>
    <sheet name="7.1" sheetId="24" r:id="rId24"/>
    <sheet name="7.2" sheetId="25" r:id="rId25"/>
    <sheet name="7.3" sheetId="26" r:id="rId26"/>
    <sheet name="7.4" sheetId="27" r:id="rId27"/>
    <sheet name="Liite1" sheetId="28" r:id="rId28"/>
    <sheet name="Bilaga1" sheetId="29" r:id="rId29"/>
    <sheet name="Annex1" sheetId="30" r:id="rId30"/>
    <sheet name="Liite2" sheetId="31" r:id="rId31"/>
    <sheet name="Bilaga2" sheetId="32" r:id="rId32"/>
    <sheet name="Annex2" sheetId="33" r:id="rId33"/>
    <sheet name="A" sheetId="34" r:id="rId34"/>
    <sheet name="B" sheetId="35" r:id="rId35"/>
    <sheet name="C" sheetId="36" r:id="rId36"/>
  </sheets>
  <definedNames>
    <definedName name="_xlnm.Print_Area" localSheetId="1">'1.1'!$A$1:$Q$79</definedName>
    <definedName name="_xlnm.Print_Area" localSheetId="6">'3.1'!$A$1:$L$62</definedName>
    <definedName name="_xlnm.Print_Area" localSheetId="7">'3.2'!$A$1:$J$68</definedName>
    <definedName name="_xlnm.Print_Area" localSheetId="14">'5.2'!$A$1:$O$66</definedName>
    <definedName name="_xlnm.Print_Area" localSheetId="16">'5.4'!$A$1:$K$62</definedName>
    <definedName name="_xlnm.Print_Area" localSheetId="17">'6.1'!$A$1:$I$74</definedName>
    <definedName name="_xlnm.Print_Area" localSheetId="20">'6.4'!$A$1:$K$118</definedName>
    <definedName name="_xlnm.Print_Area" localSheetId="21">'6.5'!$A$1:$K$110</definedName>
    <definedName name="_xlnm.Print_Area" localSheetId="33">'A'!$A$1:$K$25</definedName>
    <definedName name="_xlnm.Print_Area" localSheetId="29">'Annex1'!$A$1:$A$12</definedName>
    <definedName name="_xlnm.Print_Area" localSheetId="34">'B'!$A$1:$M$66</definedName>
    <definedName name="_xlnm.Print_Area" localSheetId="28">'Bilaga1'!$A$1:$A$13</definedName>
    <definedName name="_xlnm.Print_Area" localSheetId="35">'C'!$A$1:$C$25</definedName>
    <definedName name="_xlnm.Print_Area" localSheetId="27">'Liite1'!$A$1:$A$12</definedName>
    <definedName name="_xlnm.Print_Titles" localSheetId="6">'3.1'!$1:$8</definedName>
    <definedName name="_xlnm.Print_Titles" localSheetId="34">'B'!$5:$8</definedName>
  </definedNames>
  <calcPr fullCalcOnLoad="1"/>
</workbook>
</file>

<file path=xl/sharedStrings.xml><?xml version="1.0" encoding="utf-8"?>
<sst xmlns="http://schemas.openxmlformats.org/spreadsheetml/2006/main" count="4506" uniqueCount="1538">
  <si>
    <t>The end-use sectors do not comprise fuels of electricity and heat generation or losses of fuel conversion.</t>
  </si>
  <si>
    <r>
      <t xml:space="preserve">Yhteensä </t>
    </r>
    <r>
      <rPr>
        <b/>
        <i/>
        <sz val="10"/>
        <rFont val="Arial Narrow"/>
        <family val="2"/>
      </rPr>
      <t xml:space="preserve">Totalt </t>
    </r>
    <r>
      <rPr>
        <b/>
        <sz val="10"/>
        <rFont val="Arial Narrow"/>
        <family val="2"/>
      </rPr>
      <t xml:space="preserve">        Total</t>
    </r>
  </si>
  <si>
    <r>
      <t xml:space="preserve">Osuus tuotannosta – </t>
    </r>
    <r>
      <rPr>
        <b/>
        <i/>
        <sz val="10"/>
        <rFont val="Arial Narrow"/>
        <family val="2"/>
      </rPr>
      <t>Andel av produktion</t>
    </r>
    <r>
      <rPr>
        <b/>
        <sz val="10"/>
        <rFont val="Arial Narrow"/>
        <family val="2"/>
      </rPr>
      <t xml:space="preserve"> – Share of generation</t>
    </r>
  </si>
  <si>
    <r>
      <t xml:space="preserve">Osuus kokonaiskulutuksesta – </t>
    </r>
    <r>
      <rPr>
        <b/>
        <i/>
        <sz val="10"/>
        <rFont val="Arial Narrow"/>
        <family val="2"/>
      </rPr>
      <t>Andel av totalkonsumtion</t>
    </r>
    <r>
      <rPr>
        <b/>
        <sz val="10"/>
        <rFont val="Arial Narrow"/>
        <family val="2"/>
      </rPr>
      <t xml:space="preserve"> – Share of total consumption</t>
    </r>
  </si>
  <si>
    <t>1.1.2005</t>
  </si>
  <si>
    <t>Ei sisällä sähkön siirtohintaa. Arvonlisävero sisältyy hintoihin.</t>
  </si>
  <si>
    <t xml:space="preserve">Sähköenergian hintaan sisältyy 31.12.1996 asti  ydin- ja vesivoimalla tuotetun sekä maahan tuodun sähkön valmistevero. </t>
  </si>
  <si>
    <t xml:space="preserve"> 1.1.1997 alkaen sähkövero ja huoltovarmuusmaksu eivät sisälly lukuihin.</t>
  </si>
  <si>
    <r>
      <t xml:space="preserve">Vesivoima     </t>
    </r>
    <r>
      <rPr>
        <i/>
        <sz val="10"/>
        <rFont val="Arial Narrow"/>
        <family val="2"/>
      </rPr>
      <t>Vattenkraft</t>
    </r>
    <r>
      <rPr>
        <sz val="10"/>
        <rFont val="Arial Narrow"/>
        <family val="2"/>
      </rPr>
      <t xml:space="preserve"> Hydro power</t>
    </r>
  </si>
  <si>
    <r>
      <t xml:space="preserve">Tuulivoima     </t>
    </r>
    <r>
      <rPr>
        <i/>
        <sz val="10"/>
        <rFont val="Arial Narrow"/>
        <family val="2"/>
      </rPr>
      <t>Vindkraft</t>
    </r>
    <r>
      <rPr>
        <sz val="10"/>
        <rFont val="Arial Narrow"/>
        <family val="2"/>
      </rPr>
      <t xml:space="preserve"> Wind power</t>
    </r>
  </si>
  <si>
    <r>
      <t xml:space="preserve">Ydinenergia </t>
    </r>
    <r>
      <rPr>
        <i/>
        <sz val="10"/>
        <rFont val="Arial Narrow"/>
        <family val="2"/>
      </rPr>
      <t>Kärnenergi</t>
    </r>
    <r>
      <rPr>
        <sz val="10"/>
        <rFont val="Arial Narrow"/>
        <family val="2"/>
      </rPr>
      <t xml:space="preserve"> Nuclear energy</t>
    </r>
  </si>
  <si>
    <t>inkluderar definitionen för elproduktionskapaciteten under toppbelastningsperioden</t>
  </si>
  <si>
    <t>Tillbaka till huvudmenyn</t>
  </si>
  <si>
    <t>Nordel: www.nordel.org</t>
  </si>
  <si>
    <t>Association of Finnish Local and Regional Authorities and Statistics Finland/Environment and energy</t>
  </si>
  <si>
    <t>Energiateollisuus ry /Kaukolämpö (aik. Suomen Kaukolämpö ry), Suomen Kuntaliitto ja Tilastokeskus/Ympäristö ja energia</t>
  </si>
  <si>
    <t>Inkluderar inte priset på elöverföring. Mervärdesskatt ingår i priserna.</t>
  </si>
  <si>
    <t xml:space="preserve">T.o.m. 31.12.1996 inkluderar priset på elenergi accisen för elektricitet som producerats </t>
  </si>
  <si>
    <t xml:space="preserve">med kärn- och vattenkraft samt accisen för importerad elektricitet. </t>
  </si>
  <si>
    <t>Fr.o.m. 1.1.1997 ingår varken accis eller försörjningsberedskapsavgift för elenergi i uppgifterna.</t>
  </si>
  <si>
    <t xml:space="preserve">Until 31 December 1996, the price of electrical energy contains the excise duty of electricity generated with </t>
  </si>
  <si>
    <t>nuclear and hydro power and the exciseduty of imported electricity.</t>
  </si>
  <si>
    <t>From 1 January 1997, the electricity tax and strategic stockpile fee are not included in the figures.</t>
  </si>
  <si>
    <t>Tietoja saatavilla: WWW.energiamarkkinavirasto.fi</t>
  </si>
  <si>
    <t>Uppgifter tillgängliga: WWW.energiamarkkinavirasto.fi</t>
  </si>
  <si>
    <t>Data available from: WWW.energiamarkkinavirasto.fi</t>
  </si>
  <si>
    <r>
      <t xml:space="preserve">Tavoite 2010   </t>
    </r>
    <r>
      <rPr>
        <i/>
        <sz val="10"/>
        <rFont val="Arial Narrow"/>
        <family val="2"/>
      </rPr>
      <t xml:space="preserve">Mål 2010 </t>
    </r>
    <r>
      <rPr>
        <sz val="10"/>
        <rFont val="Arial Narrow"/>
        <family val="2"/>
      </rPr>
      <t xml:space="preserve">  Target 2010</t>
    </r>
  </si>
  <si>
    <t>Ulkomaankauppatilaston energianimikkeet 2007</t>
  </si>
  <si>
    <t>Energinomenklaturen inom utrikeshandelsstatistiken 2007</t>
  </si>
  <si>
    <t xml:space="preserve">Finnish Energy Industries /District Heat (earlier Finnish District Heating Association), </t>
  </si>
  <si>
    <t>Finnish Energy Industries /District Heat (earlier Finnish District Heating Association)</t>
  </si>
  <si>
    <t>Nordel, Svensk Energi, Svenska Kraftnät, Norges vassdrags- og energidirektorat, Finnish Energy Industries, Adato Energia Oy ja Energi Styrelsen</t>
  </si>
  <si>
    <t xml:space="preserve">Finnish District Heating Association), supplemented by the data of by the data of the Association of Finnish Local and </t>
  </si>
  <si>
    <t>Regional Authorities and Statistics Finland.</t>
  </si>
  <si>
    <t xml:space="preserve">Energiateknologialla käsitetään energiantuotannon, siirron ja jakelun sekä energian käytän </t>
  </si>
  <si>
    <t xml:space="preserve">teknologiaa. Energiateknologian määrittely perustuu ETLAn energiaklusteritukimukseen </t>
  </si>
  <si>
    <t>(Hernesniemi, Viitamo 1999) ja ulkomaankauppatilastoissa käytettyyn hyödykejaotteluun.</t>
  </si>
  <si>
    <t xml:space="preserve">Med energiteknologi avses teknologin inom energiproduktion, överföring och distribution </t>
  </si>
  <si>
    <t xml:space="preserve">samt energianvändning. Definitionen av energiteknologi baserar sig på ETLA:s </t>
  </si>
  <si>
    <t xml:space="preserve">energiklusterundersökning (Hernesniemi, Viitamo 1999) och på den varuindelning </t>
  </si>
  <si>
    <t>som används i utrikeshandelsstatistiken.</t>
  </si>
  <si>
    <t xml:space="preserve">Energy techology is understood as technology related to energy production, transmission </t>
  </si>
  <si>
    <t xml:space="preserve">and distribution and energy use. The definition of energy technology is is based on </t>
  </si>
  <si>
    <t xml:space="preserve">the energy cluster survey by the Research Institute of  the Finnish Economy (ETLA) and </t>
  </si>
  <si>
    <t>the commodity classification used in the foreign trade statistics.</t>
  </si>
  <si>
    <t xml:space="preserve">Eroaa taulukon 5.1 tiedosta, joka perustuu rajajohtojen kautta </t>
  </si>
  <si>
    <t xml:space="preserve">fysikaalisesti siirrettyyn sähköön. </t>
  </si>
  <si>
    <t>Transmission prices are exempt from taxes, in 2001 in accordance with the Gasum Oy's M2001 tariff and</t>
  </si>
  <si>
    <t>from 1 January 2002 with the M2002 tariff.</t>
  </si>
  <si>
    <t>2004/2005</t>
  </si>
  <si>
    <t>2005/2006</t>
  </si>
  <si>
    <t>2006/2007</t>
  </si>
  <si>
    <r>
      <t xml:space="preserve">Fossiiliset polttoaineet       </t>
    </r>
    <r>
      <rPr>
        <i/>
        <sz val="10"/>
        <rFont val="Arial Narrow"/>
        <family val="2"/>
      </rPr>
      <t xml:space="preserve">       Fossila bränslen</t>
    </r>
    <r>
      <rPr>
        <sz val="10"/>
        <rFont val="Arial Narrow"/>
        <family val="2"/>
      </rPr>
      <t xml:space="preserve">  Fossil fuels</t>
    </r>
  </si>
  <si>
    <r>
      <t xml:space="preserve">Turve                  </t>
    </r>
    <r>
      <rPr>
        <i/>
        <sz val="10"/>
        <rFont val="Arial Narrow"/>
        <family val="2"/>
      </rPr>
      <t xml:space="preserve"> Torv</t>
    </r>
    <r>
      <rPr>
        <sz val="10"/>
        <rFont val="Arial Narrow"/>
        <family val="2"/>
      </rPr>
      <t xml:space="preserve">                      Peat</t>
    </r>
  </si>
  <si>
    <r>
      <t>1 000 m</t>
    </r>
    <r>
      <rPr>
        <vertAlign val="superscript"/>
        <sz val="10"/>
        <rFont val="Arial Narrow"/>
        <family val="2"/>
      </rPr>
      <t>3</t>
    </r>
    <r>
      <rPr>
        <sz val="10"/>
        <rFont val="Arial Narrow"/>
        <family val="2"/>
      </rPr>
      <t xml:space="preserve"> (0 </t>
    </r>
    <r>
      <rPr>
        <vertAlign val="superscript"/>
        <sz val="10"/>
        <rFont val="Arial Narrow"/>
        <family val="2"/>
      </rPr>
      <t>o</t>
    </r>
    <r>
      <rPr>
        <sz val="10"/>
        <rFont val="Arial Narrow"/>
        <family val="2"/>
      </rPr>
      <t>C)</t>
    </r>
  </si>
  <si>
    <r>
      <t>1 000 m</t>
    </r>
    <r>
      <rPr>
        <vertAlign val="superscript"/>
        <sz val="10"/>
        <rFont val="Arial Narrow"/>
        <family val="2"/>
      </rPr>
      <t>3</t>
    </r>
  </si>
  <si>
    <t>Hinnat ilman veroja</t>
  </si>
  <si>
    <t>Priserna exkl. Skatter</t>
  </si>
  <si>
    <t>Prices excempt from taxes</t>
  </si>
  <si>
    <t>Energian kokonaiskulutus energialähteittäin (%)</t>
  </si>
  <si>
    <t>Totalförbrukning av energi efter energikälla (%)</t>
  </si>
  <si>
    <t>Fossilenergi och förnybara energikällor</t>
  </si>
  <si>
    <t>Energian loppukäyttö sektoreittain</t>
  </si>
  <si>
    <t>Slutförbrukning av energi efter sektor</t>
  </si>
  <si>
    <t>Final Energy Consumption by Sector</t>
  </si>
  <si>
    <t>Sähkön kulutus</t>
  </si>
  <si>
    <t>Elförbrukning</t>
  </si>
  <si>
    <t>Kaukolämmön tuotanto ja kulutus</t>
  </si>
  <si>
    <t>Produktion och konsumption av fjärrvärme</t>
  </si>
  <si>
    <t>Sähkön tuonti ja vienti</t>
  </si>
  <si>
    <t>Import och export av elektricitet</t>
  </si>
  <si>
    <t>Maakaasun veroton kokonaishinta</t>
  </si>
  <si>
    <t>Energiamarkkinavirasto ja Suomen Tuulivoimayhdistys ry, vuoteen 2006 asti Energiateollisuus ry</t>
  </si>
  <si>
    <t>Energimarknadsverket och Finska vindkraftföreningen, till år 2006 Finsk Energiindustri rf</t>
  </si>
  <si>
    <t>Energy Market Authority and Finnish Wind Power Association, up till 2006 Finnish Energy Industries</t>
  </si>
  <si>
    <t>jota on täydennetty Suomen Kuntaliiton ja Tilastokeskuksen tiedoilla.</t>
  </si>
  <si>
    <t>Anthracite is included but coking coal is not.</t>
  </si>
  <si>
    <t>Uusimman vuoden tiedon lähteenä Gasum Oy.</t>
  </si>
  <si>
    <t>Källan är Gasum Oy i nyaste året.</t>
  </si>
  <si>
    <t>The sources of the data is Gasum Oy in the newst year.</t>
  </si>
  <si>
    <t>Tietoa ei ole toistaiseksi saatavilla vuodesta 2007, koska SITC-nimikkeistö on muuttunut.</t>
  </si>
  <si>
    <t>Än så länge finns inga uppgifter från år 2007, eftersom SITC-nomenklaturen har ändrats.</t>
  </si>
  <si>
    <t>Data from 2007 are not available for the time being, as the SITC nomenclature has changed.</t>
  </si>
  <si>
    <t>Energy imports and value by country of origin in 2008</t>
  </si>
  <si>
    <t>Energiatuotteiden tuonti ja arvo maittain 2008</t>
  </si>
  <si>
    <t xml:space="preserve">milj. euro mil. euro </t>
  </si>
  <si>
    <t xml:space="preserve">Value, mil. euro </t>
  </si>
  <si>
    <t>-</t>
  </si>
  <si>
    <t>Nordel, Svensk Energi, Svenska Kraftnät, Norges vassdrags- og energidirektorat, Energiateollisuus ry ja Energi Styrelsen</t>
  </si>
  <si>
    <t>Nordel, Svensk Energi, Svenska Kraftnät, Norges vassdrags- og energidirektorat, Finsk Energiindustri rf ja Energi Styrelsen</t>
  </si>
  <si>
    <t xml:space="preserve">Eurostat </t>
  </si>
  <si>
    <t>Tuotanto-</t>
  </si>
  <si>
    <t>Järjestelmä-</t>
  </si>
  <si>
    <t>Tuotantokapasiteetti</t>
  </si>
  <si>
    <t>Separat produktion av el</t>
  </si>
  <si>
    <r>
      <t>Samproduktion</t>
    </r>
    <r>
      <rPr>
        <i/>
        <vertAlign val="superscript"/>
        <sz val="10"/>
        <rFont val="Arial Narrow"/>
        <family val="2"/>
      </rPr>
      <t>4)</t>
    </r>
  </si>
  <si>
    <t>kapasiteetti</t>
  </si>
  <si>
    <r>
      <t>Import</t>
    </r>
    <r>
      <rPr>
        <i/>
        <vertAlign val="superscript"/>
        <sz val="10"/>
        <rFont val="Arial Narrow"/>
        <family val="2"/>
      </rPr>
      <t>6)</t>
    </r>
  </si>
  <si>
    <t>yhteensä</t>
  </si>
  <si>
    <t>Separate Electricity Generation</t>
  </si>
  <si>
    <t>System-</t>
  </si>
  <si>
    <t>Kraftverks-</t>
  </si>
  <si>
    <t>Lauhdutus-</t>
  </si>
  <si>
    <t>Kaasuturbiinit</t>
  </si>
  <si>
    <t>Teollisuus</t>
  </si>
  <si>
    <t>Kaukolämpö</t>
  </si>
  <si>
    <r>
      <t>reserver</t>
    </r>
    <r>
      <rPr>
        <i/>
        <vertAlign val="superscript"/>
        <sz val="10"/>
        <rFont val="Arial Narrow"/>
        <family val="2"/>
      </rPr>
      <t>5)</t>
    </r>
  </si>
  <si>
    <t>kapacitet</t>
  </si>
  <si>
    <r>
      <t>Vattenkraft</t>
    </r>
    <r>
      <rPr>
        <i/>
        <vertAlign val="superscript"/>
        <sz val="10"/>
        <rFont val="Arial Narrow"/>
        <family val="2"/>
      </rPr>
      <t>1)</t>
    </r>
  </si>
  <si>
    <t>Kärnkraft</t>
  </si>
  <si>
    <t>Industri</t>
  </si>
  <si>
    <t>Fjärrvärme</t>
  </si>
  <si>
    <t xml:space="preserve">Power system </t>
  </si>
  <si>
    <t xml:space="preserve">Capacity of </t>
  </si>
  <si>
    <t>Kondens-</t>
  </si>
  <si>
    <t>Gasturbins och</t>
  </si>
  <si>
    <t>Industry</t>
  </si>
  <si>
    <t>power stations</t>
  </si>
  <si>
    <r>
      <t>kraft</t>
    </r>
    <r>
      <rPr>
        <i/>
        <vertAlign val="superscript"/>
        <sz val="10"/>
        <rFont val="Arial Narrow"/>
        <family val="2"/>
      </rPr>
      <t>2)</t>
    </r>
  </si>
  <si>
    <t>Länsi-Tanska</t>
  </si>
  <si>
    <t>Itä-Tanska</t>
  </si>
  <si>
    <t>Condensing</t>
  </si>
  <si>
    <t>Gas turbines</t>
  </si>
  <si>
    <t>stations</t>
  </si>
  <si>
    <t>Finland</t>
  </si>
  <si>
    <t>Norge</t>
  </si>
  <si>
    <t>Västern Danmark</t>
  </si>
  <si>
    <t>Östern Danmark</t>
  </si>
  <si>
    <r>
      <t>and engines</t>
    </r>
    <r>
      <rPr>
        <i/>
        <vertAlign val="superscript"/>
        <sz val="10"/>
        <rFont val="Arial Narrow"/>
        <family val="2"/>
      </rPr>
      <t>2) 3)</t>
    </r>
  </si>
  <si>
    <t>Norway</t>
  </si>
  <si>
    <t>Western Denmark</t>
  </si>
  <si>
    <t>Eastern Denmark</t>
  </si>
  <si>
    <t xml:space="preserve">Kovien pakkasten ja huonon vesitilanteen aikana yhtä aikaa käytettävissä oleva (netto)teho, joka pystytään tuottamaan yhden tunnin ajan Suomessa. </t>
  </si>
  <si>
    <t>The simultaneously available capacity of power plants during cold winter day in one of 10 winters.</t>
  </si>
  <si>
    <t xml:space="preserve">Laskentatapa muuttui vuonna 2003, jolloin järjestelmän ylläpitoon liittyvät reservitehot erotettiin omaan sarakkeeseensa. Lisäksi lämpövoiman </t>
  </si>
  <si>
    <t>Jyrsinturve – Torv – Milled peat………………………………………………………………………………………………………………</t>
  </si>
  <si>
    <t xml:space="preserve">Source: </t>
  </si>
  <si>
    <t>Turveteollisuusliitto ry</t>
  </si>
  <si>
    <t>6.6</t>
  </si>
  <si>
    <t>Kulutus, GWh/a</t>
  </si>
  <si>
    <t>Konsumtion, GWh/a</t>
  </si>
  <si>
    <t>Consumption, GWh/a</t>
  </si>
  <si>
    <t>Käyttöaika, h/a</t>
  </si>
  <si>
    <t>Användningstid, h/a</t>
  </si>
  <si>
    <t>Operation time, h/a</t>
  </si>
  <si>
    <t>Teho, MW</t>
  </si>
  <si>
    <t>Effekt, MW</t>
  </si>
  <si>
    <t>Capacity, MW</t>
  </si>
  <si>
    <t>1.2.2004</t>
  </si>
  <si>
    <t>1.3.2004</t>
  </si>
  <si>
    <t>1.4.2004</t>
  </si>
  <si>
    <t>1.5.2004</t>
  </si>
  <si>
    <t>1.6.2004</t>
  </si>
  <si>
    <t>1.7.2004</t>
  </si>
  <si>
    <t>1.8.2004</t>
  </si>
  <si>
    <t>1.9.2004</t>
  </si>
  <si>
    <t>1.10.2004</t>
  </si>
  <si>
    <t>1.11.2004</t>
  </si>
  <si>
    <t>1.12.2004</t>
  </si>
  <si>
    <t>1.2.2005</t>
  </si>
  <si>
    <t>1.3.2005</t>
  </si>
  <si>
    <t>1.4.2005</t>
  </si>
  <si>
    <t>1.5.2005</t>
  </si>
  <si>
    <t>Det skattefria totalpriset på naturgas</t>
  </si>
  <si>
    <t>Turpeen hinnat</t>
  </si>
  <si>
    <t>Priset för torv</t>
  </si>
  <si>
    <t>Sähkön hinta</t>
  </si>
  <si>
    <t>Priset för elenergi</t>
  </si>
  <si>
    <t>Kaukolämmön hinta kuluttajatyypeittäin</t>
  </si>
  <si>
    <t>Fjärrvärmepris efter konsumenttyp</t>
  </si>
  <si>
    <t>Sähkönhankinta ja kokonaiskulutus Pohjoismaissa</t>
  </si>
  <si>
    <t>Tillförsel och totalkonsumtion av el i de nordiska länderna</t>
  </si>
  <si>
    <t>Sähkönsiirto Pohjoismaissa ja niistä muihin maihin</t>
  </si>
  <si>
    <t>Energiutbyte mellan de nordiska länderna och andra länder</t>
  </si>
  <si>
    <t>Järjestelmäreservit tarkoittavat sähköjärjestelmän käyttövarmuuden ylläpitoon varattuja kaasuturbiineita sekä taajuudensäätö- ja hetkellisiä häiriöreservejä, joista 90 prosenttia on varattu vesivoimakapasiteetista.</t>
  </si>
  <si>
    <t>Huippukuormituskaudella käytettävissä olevalla sähköntuotantokapasiteetilla tarkoitetaan keskimääräistä nettotehoa, joka pystytään tuottamaan valtakunnallisesti kovien pakkasten ja huonon vesitilanteen aikana tunnin ajan. Laskentatapaa muutettiin ja tilastointia tarkennettiin vuonna 2003, jolloin sähköjärjestelmän ylläpitoon liittyvät reservitehot vähennettiin käytettävissä olevista tehoista ja esitetään erikseen omassa sarakkeessaan. Laskennassa on hyödynnetty tilastotiedonkeruussa saatavien tietojen ohella käytönvalvonta-järjestelmän mittaamia toteutuneita tehoja.</t>
  </si>
  <si>
    <t>Tehoja määritettäessä oletetaan, että voimalaitos, sähköverkko ja lämpöverkko toimivat normaalisti, tarvittavat polttoaineet on saatavissa ja tehon nostamiseen tarvittavaa valmisteluaikaa on riittävästi. Ulkoisten olosuhteiden oletetaan vastaavan kylmän talvipäivän tilannetta, jolloin ulkolämpötila on n. 25 pakkasastetta. Nettoteho saadaan vähentämällä voimalaitoksen bruttotehosta voimalaitoksen omakäyttölaitteiden teho (yhteistuotannossa enintään 5 prosenttia).</t>
  </si>
  <si>
    <t>Sähkön ja lämmön yhteistuotannon polttoaineet on jaettu sähkölle ja lämmölle tuotantojen suhteessa (energiamenetelmä).</t>
  </si>
  <si>
    <t>Bränslena för samproduktion av el och värme fördelats på el och värme i förhållande till produktion (energimetod).</t>
  </si>
  <si>
    <t>Fuels used in combined heat and power production have been allocated to electricity and heat according to their ratios of production (energy method).</t>
  </si>
  <si>
    <t xml:space="preserve">Den samtidiga tillgängliga (netto)effekt under hård köld och dålig vattensituation som kan produceras samtidigt under en timmes tid i Finland. </t>
  </si>
  <si>
    <t xml:space="preserve">The simultaneously available capacity (net) of power plants during extreme cold and bad water situations, which can be produced during one </t>
  </si>
  <si>
    <t>hour in Finland. The calculation method was amended in 2003, when the reserve capacities related to system maintenance were placed into</t>
  </si>
  <si>
    <t>Tilastoinnissa on tapahtunut muutos vuoden 1988 alusta.</t>
  </si>
  <si>
    <t>Den statistiska metoden har ändrats från början av 1988.</t>
  </si>
  <si>
    <t>Statistical method was changed at beginning of 1988.</t>
  </si>
  <si>
    <t>Sisältänyt vuoden 1998 loppuun saakka järjestelmäkaasuturbiinit. Paikalliset häiriö- ja varajärjestelmät eivät sisälly lukuihin.</t>
  </si>
  <si>
    <t>Inkl. t.o.m. slutet av år 1998 systemgasturbiner. Lokala störnings- och reservsystem ingår inte i uppgifterna.</t>
  </si>
  <si>
    <t>Until the end of 1998, including system gas turbines. Local disturbance and backup systems are not included in the figures.</t>
  </si>
  <si>
    <t>Inkl. gasturbiner i CHP-användning. – Includes CHP gas turbines in use.</t>
  </si>
  <si>
    <t>1.4</t>
  </si>
  <si>
    <t>%</t>
  </si>
  <si>
    <r>
      <t xml:space="preserve">Yhteensä      </t>
    </r>
    <r>
      <rPr>
        <b/>
        <i/>
        <sz val="10"/>
        <rFont val="Arial Narrow"/>
        <family val="2"/>
      </rPr>
      <t>Totalt</t>
    </r>
    <r>
      <rPr>
        <b/>
        <sz val="10"/>
        <rFont val="Arial Narrow"/>
        <family val="2"/>
      </rPr>
      <t xml:space="preserve">                Total</t>
    </r>
  </si>
  <si>
    <t xml:space="preserve">tuotantolajijakoa muutettiin ja poistettiin sarakkeesta 4 muu kuin kaasuturpiinikapasiteetti. </t>
  </si>
  <si>
    <t>Beräkningssättet ändrades  år 2003, då reserveffekterna i anslutning till systemunderhållet särskiljdes till en egen kolumn.</t>
  </si>
  <si>
    <t>a separate column.</t>
  </si>
  <si>
    <t>8)  The available capacity for Sweden  includes peak load reserve and 600 MW frequency controlled reserves</t>
  </si>
  <si>
    <r>
      <t xml:space="preserve">Ruotsi </t>
    </r>
    <r>
      <rPr>
        <vertAlign val="superscript"/>
        <sz val="10"/>
        <rFont val="Arial Narrow"/>
        <family val="2"/>
      </rPr>
      <t>8)</t>
    </r>
  </si>
  <si>
    <r>
      <t xml:space="preserve">Sverige </t>
    </r>
    <r>
      <rPr>
        <vertAlign val="superscript"/>
        <sz val="10"/>
        <rFont val="Arial Narrow"/>
        <family val="2"/>
      </rPr>
      <t>8)</t>
    </r>
  </si>
  <si>
    <r>
      <t xml:space="preserve">Sweden </t>
    </r>
    <r>
      <rPr>
        <vertAlign val="superscript"/>
        <sz val="10"/>
        <rFont val="Arial Narrow"/>
        <family val="2"/>
      </rPr>
      <t>8)</t>
    </r>
  </si>
  <si>
    <t xml:space="preserve">Finsk Energiindustri rf /Fjärrvärme (tidigare Finska Fjärrvärmeföreningen rf.), Finlands Kommunförbund och </t>
  </si>
  <si>
    <t xml:space="preserve">Statistikcentralen/Miljö och energi </t>
  </si>
  <si>
    <t xml:space="preserve">Sisältää muut tuotteet mm. energia- ja kasvuturpeen. </t>
  </si>
  <si>
    <t>energilähteenä käytettyä puutähdettä eikä muuta puupolttoaineen tuontia.</t>
  </si>
  <si>
    <t>i skogsindustrins import av träråvara och inte heller annan import av träbränslen.</t>
  </si>
  <si>
    <t>in imports of raw material wood by the forest industry or other imports of wood fuel.</t>
  </si>
  <si>
    <t xml:space="preserve">Liitteessä 2 </t>
  </si>
  <si>
    <t>on esitetty energialajeja vastaavat CN-nimikkeet</t>
  </si>
  <si>
    <t xml:space="preserve">I bilaga 2 </t>
  </si>
  <si>
    <t>har de CN-beteckningar som motsvarar energislagen fyllts i på förhand.</t>
  </si>
  <si>
    <t>Appendix 2</t>
  </si>
  <si>
    <t xml:space="preserve">includes CN headings corresponding to the forms of energy </t>
  </si>
  <si>
    <t xml:space="preserve">Energy techology is understood as technology related to energy production, transmission and distribution and energy use. </t>
  </si>
  <si>
    <t xml:space="preserve">Energiateknologialla käsitetään energiantuotannon, siirron ja jakelun sekä energian käytän teknologiaa. </t>
  </si>
  <si>
    <t xml:space="preserve">Energiateknologian määrittely perustuu ETLAn energiaklusteritukimukseen (Hernesniemi, Viitamo 1999) ja </t>
  </si>
  <si>
    <t>ulkomaankauppatilastoissa käytettyyn hyödykejaotteluun.</t>
  </si>
  <si>
    <t>och på den varuindelning som används i utrikeshandelsstatistiken.</t>
  </si>
  <si>
    <t xml:space="preserve">Med energiteknologi avses teknologin inom energiproduktion, överföring och distribution samt energianvändning. </t>
  </si>
  <si>
    <t xml:space="preserve">Definitionen av energiteknologi baserar sig på ETLA:s energiklusterundersökning (Hernesniemi, Viitamo 1999) </t>
  </si>
  <si>
    <t xml:space="preserve">The definition of energy technology is is based on the energy cluster survey by the Research Institute of </t>
  </si>
  <si>
    <t>the Finnish Economy (ETLA) and the commodity classification used in the foreign trade statistics.</t>
  </si>
  <si>
    <t xml:space="preserve">1) Sisältää energia- ja kasvuturpeen. </t>
  </si>
  <si>
    <t xml:space="preserve">    Includes peat fuel and horticultural peat. </t>
  </si>
  <si>
    <r>
      <t>Lyijytön 95 okt.</t>
    </r>
    <r>
      <rPr>
        <i/>
        <sz val="10"/>
        <rFont val="Arial Narrow"/>
        <family val="2"/>
      </rPr>
      <t xml:space="preserve"> Blyfri 95 okt.</t>
    </r>
    <r>
      <rPr>
        <sz val="10"/>
        <rFont val="Arial Narrow"/>
        <family val="2"/>
      </rPr>
      <t xml:space="preserve"> Unleaded 95 oct.</t>
    </r>
  </si>
  <si>
    <r>
      <t xml:space="preserve">Lyijytön 98 okt. </t>
    </r>
    <r>
      <rPr>
        <i/>
        <sz val="10"/>
        <rFont val="Arial Narrow"/>
        <family val="2"/>
      </rPr>
      <t>Blyfri 98 okt.</t>
    </r>
    <r>
      <rPr>
        <sz val="10"/>
        <rFont val="Arial Narrow"/>
        <family val="2"/>
      </rPr>
      <t xml:space="preserve"> Unleaded 98 oct.</t>
    </r>
  </si>
  <si>
    <r>
      <t xml:space="preserve">Dieselöljy </t>
    </r>
    <r>
      <rPr>
        <i/>
        <sz val="10"/>
        <rFont val="Arial Narrow"/>
        <family val="2"/>
      </rPr>
      <t>Dieselolja</t>
    </r>
    <r>
      <rPr>
        <sz val="10"/>
        <rFont val="Arial Narrow"/>
        <family val="2"/>
      </rPr>
      <t xml:space="preserve"> Diesel fuel</t>
    </r>
  </si>
  <si>
    <r>
      <t xml:space="preserve">Kevyt polttoöljy </t>
    </r>
    <r>
      <rPr>
        <i/>
        <sz val="10"/>
        <rFont val="Arial Narrow"/>
        <family val="2"/>
      </rPr>
      <t>Lätt brännolja</t>
    </r>
    <r>
      <rPr>
        <sz val="10"/>
        <rFont val="Arial Narrow"/>
        <family val="2"/>
      </rPr>
      <t xml:space="preserve"> Light fuel oil</t>
    </r>
  </si>
  <si>
    <r>
      <t xml:space="preserve">Raskas polttoöljy </t>
    </r>
    <r>
      <rPr>
        <i/>
        <sz val="10"/>
        <rFont val="Arial Narrow"/>
        <family val="2"/>
      </rPr>
      <t>Tung brännolja</t>
    </r>
    <r>
      <rPr>
        <sz val="10"/>
        <rFont val="Arial Narrow"/>
        <family val="2"/>
      </rPr>
      <t xml:space="preserve"> Heavy fuel oil</t>
    </r>
  </si>
  <si>
    <t>5.2</t>
  </si>
  <si>
    <t>Pelto-viljely Odling Cultivation</t>
  </si>
  <si>
    <t>10 000</t>
  </si>
  <si>
    <t>Siirtohinnat sisältävät valmiste- ja arvonlisäveron sekä huoltovarmuusmaksun.</t>
  </si>
  <si>
    <t>Priserna på elöverföring inkluderar acciser och moms samt försörjningsberedskapsavgift.</t>
  </si>
  <si>
    <t>Transmission prices include excise duties and value added taxes and the strategic stockpile fee.</t>
  </si>
  <si>
    <t>Arvo, milj. euro</t>
  </si>
  <si>
    <t>milj. euro</t>
  </si>
  <si>
    <t>Germany</t>
  </si>
  <si>
    <t>Tyskland</t>
  </si>
  <si>
    <t>Denmark</t>
  </si>
  <si>
    <t>Värde, milj. euro</t>
  </si>
  <si>
    <t>Tullihallitus/ Ulkomaankauppatilasto</t>
  </si>
  <si>
    <t>Tullstyrelsen/ Utrikeshandelsstatistik</t>
  </si>
  <si>
    <t>National Board of Customs/ Foreign Trade Statistics</t>
  </si>
  <si>
    <t>mil. euro</t>
  </si>
  <si>
    <t>Avviker från uppgifterna i tabell 5.1, som baseras på elektricitet som fysiskt går över gränsen.</t>
  </si>
  <si>
    <t>Without land use, land use changes and forestry (LULUCF)</t>
  </si>
  <si>
    <r>
      <t>Innehåller CO</t>
    </r>
    <r>
      <rPr>
        <vertAlign val="subscript"/>
        <sz val="10"/>
        <rFont val="Arial Narrow"/>
        <family val="2"/>
      </rPr>
      <t>2</t>
    </r>
    <r>
      <rPr>
        <sz val="10"/>
        <rFont val="Arial Narrow"/>
        <family val="2"/>
      </rPr>
      <t>-</t>
    </r>
    <r>
      <rPr>
        <i/>
        <sz val="10"/>
        <rFont val="Arial Narrow"/>
        <family val="2"/>
      </rPr>
      <t>utsläppen från förbränning av fossila bränslen och torv.</t>
    </r>
  </si>
  <si>
    <r>
      <t>Includes CO</t>
    </r>
    <r>
      <rPr>
        <vertAlign val="subscript"/>
        <sz val="10"/>
        <rFont val="Arial Narrow"/>
        <family val="2"/>
      </rPr>
      <t>2</t>
    </r>
    <r>
      <rPr>
        <sz val="10"/>
        <rFont val="Arial Narrow"/>
        <family val="2"/>
      </rPr>
      <t>-emissions from combustion of fossil fuels and peat.</t>
    </r>
  </si>
  <si>
    <r>
      <t>Sisältää fossiilisten polttoaineiden ja turpeen poltosta aiheutuvat CO</t>
    </r>
    <r>
      <rPr>
        <vertAlign val="subscript"/>
        <sz val="10"/>
        <rFont val="Arial Narrow"/>
        <family val="2"/>
      </rPr>
      <t>2</t>
    </r>
    <r>
      <rPr>
        <sz val="10"/>
        <rFont val="Arial Narrow"/>
        <family val="2"/>
      </rPr>
      <t>-päästöt.</t>
    </r>
  </si>
  <si>
    <t>MW</t>
  </si>
  <si>
    <r>
      <t xml:space="preserve">Jyrsinturve </t>
    </r>
    <r>
      <rPr>
        <i/>
        <sz val="10"/>
        <rFont val="Arial Narrow"/>
        <family val="2"/>
      </rPr>
      <t>Frästorv</t>
    </r>
    <r>
      <rPr>
        <sz val="10"/>
        <rFont val="Arial Narrow"/>
        <family val="2"/>
      </rPr>
      <t xml:space="preserve"> Milled peat</t>
    </r>
  </si>
  <si>
    <r>
      <t xml:space="preserve">Palaturve käyttöpaikalla   </t>
    </r>
    <r>
      <rPr>
        <i/>
        <sz val="10"/>
        <rFont val="Arial Narrow"/>
        <family val="2"/>
      </rPr>
      <t xml:space="preserve">Stycketorv levererat </t>
    </r>
    <r>
      <rPr>
        <sz val="10"/>
        <rFont val="Arial Narrow"/>
        <family val="2"/>
      </rPr>
      <t xml:space="preserve">    Sod Peat, delivered</t>
    </r>
  </si>
  <si>
    <r>
      <t>6</t>
    </r>
    <r>
      <rPr>
        <b/>
        <sz val="10"/>
        <rFont val="Arial Narrow"/>
        <family val="2"/>
      </rPr>
      <t xml:space="preserve"> Energian hinnat</t>
    </r>
  </si>
  <si>
    <r>
      <t>6</t>
    </r>
    <r>
      <rPr>
        <i/>
        <sz val="10"/>
        <rFont val="Arial Narrow"/>
        <family val="2"/>
      </rPr>
      <t xml:space="preserve"> Energipriser</t>
    </r>
  </si>
  <si>
    <r>
      <t>5</t>
    </r>
    <r>
      <rPr>
        <b/>
        <sz val="10"/>
        <rFont val="Arial Narrow"/>
        <family val="2"/>
      </rPr>
      <t xml:space="preserve"> Energian tuonti ja vienti</t>
    </r>
  </si>
  <si>
    <r>
      <t>5</t>
    </r>
    <r>
      <rPr>
        <i/>
        <sz val="10"/>
        <rFont val="Arial Narrow"/>
        <family val="2"/>
      </rPr>
      <t xml:space="preserve"> Import och export av energi</t>
    </r>
  </si>
  <si>
    <r>
      <t>4</t>
    </r>
    <r>
      <rPr>
        <b/>
        <sz val="10"/>
        <rFont val="Arial Narrow"/>
        <family val="2"/>
      </rPr>
      <t xml:space="preserve"> Kaukolämpö</t>
    </r>
  </si>
  <si>
    <r>
      <t>4</t>
    </r>
    <r>
      <rPr>
        <i/>
        <sz val="10"/>
        <rFont val="Arial Narrow"/>
        <family val="2"/>
      </rPr>
      <t xml:space="preserve"> Fjärrvärme</t>
    </r>
  </si>
  <si>
    <r>
      <t>3</t>
    </r>
    <r>
      <rPr>
        <b/>
        <sz val="10"/>
        <rFont val="Arial Narrow"/>
        <family val="2"/>
      </rPr>
      <t xml:space="preserve"> Sähkö</t>
    </r>
  </si>
  <si>
    <r>
      <t>3</t>
    </r>
    <r>
      <rPr>
        <i/>
        <sz val="10"/>
        <rFont val="Arial Narrow"/>
        <family val="2"/>
      </rPr>
      <t xml:space="preserve"> Elektricitet</t>
    </r>
  </si>
  <si>
    <r>
      <t>3</t>
    </r>
    <r>
      <rPr>
        <sz val="10"/>
        <rFont val="Arial Narrow"/>
        <family val="2"/>
      </rPr>
      <t xml:space="preserve"> Electricity</t>
    </r>
  </si>
  <si>
    <r>
      <t>2</t>
    </r>
    <r>
      <rPr>
        <b/>
        <sz val="10"/>
        <rFont val="Arial Narrow"/>
        <family val="2"/>
      </rPr>
      <t xml:space="preserve"> Energian loppukäyttö</t>
    </r>
  </si>
  <si>
    <r>
      <t>2</t>
    </r>
    <r>
      <rPr>
        <i/>
        <sz val="10"/>
        <rFont val="Arial Narrow"/>
        <family val="2"/>
      </rPr>
      <t xml:space="preserve"> Slutförbrukning av energi</t>
    </r>
  </si>
  <si>
    <r>
      <t>1</t>
    </r>
    <r>
      <rPr>
        <b/>
        <sz val="10"/>
        <rFont val="Arial Narrow"/>
        <family val="2"/>
      </rPr>
      <t xml:space="preserve"> Energian kokonaiskulutus </t>
    </r>
  </si>
  <si>
    <r>
      <t>1</t>
    </r>
    <r>
      <rPr>
        <i/>
        <sz val="10"/>
        <rFont val="Arial Narrow"/>
        <family val="2"/>
      </rPr>
      <t xml:space="preserve"> Totalförbrukning av energi</t>
    </r>
  </si>
  <si>
    <t>c/kWh</t>
  </si>
  <si>
    <t>Does not contain the price of transmission of electrical energy. The value added tax is included in the prices.</t>
  </si>
  <si>
    <t>Energiatuotteiden vienti ja arvo</t>
  </si>
  <si>
    <t>5.4</t>
  </si>
  <si>
    <t>Sisältää kivihiilen, koksin, masuuni- ja koksikaasut sekä v.1994 saakka kaupunkikaasun.</t>
  </si>
  <si>
    <t>Osuus  kokonais- päästöistä         Andel av total växthusgasutsläpp         Share of total GHG-emissions</t>
  </si>
  <si>
    <t>3.3.2</t>
  </si>
  <si>
    <t>3.3.1</t>
  </si>
  <si>
    <t>2007/2008</t>
  </si>
  <si>
    <t>3.5</t>
  </si>
  <si>
    <t>Sähköntuotannon voimalaitoskapasiteetti, koneistojen nimellistehot vuoden alussa</t>
  </si>
  <si>
    <t>Elproduktionskapacitet, norminella maskinerieffekter i början av året</t>
  </si>
  <si>
    <t>Capacity of Electricity Generation, Nominal Capacity of Production Engines at Beginning of Year</t>
  </si>
  <si>
    <r>
      <t>Yhteistuotanto</t>
    </r>
    <r>
      <rPr>
        <vertAlign val="superscript"/>
        <sz val="10"/>
        <rFont val="Arial Narrow"/>
        <family val="2"/>
      </rPr>
      <t>1)</t>
    </r>
  </si>
  <si>
    <t>Voimalaitokset</t>
  </si>
  <si>
    <t>Voimalaitos-</t>
  </si>
  <si>
    <r>
      <t>Tuonti</t>
    </r>
    <r>
      <rPr>
        <vertAlign val="superscript"/>
        <sz val="10"/>
        <rFont val="Arial Narrow"/>
        <family val="2"/>
      </rPr>
      <t>4)</t>
    </r>
  </si>
  <si>
    <r>
      <t>Samproduktion</t>
    </r>
    <r>
      <rPr>
        <i/>
        <vertAlign val="superscript"/>
        <sz val="10"/>
        <rFont val="Arial Narrow"/>
        <family val="2"/>
      </rPr>
      <t>1)</t>
    </r>
  </si>
  <si>
    <r>
      <t>teho alle 1 MVA</t>
    </r>
    <r>
      <rPr>
        <vertAlign val="superscript"/>
        <sz val="10"/>
        <rFont val="Arial Narrow"/>
        <family val="2"/>
      </rPr>
      <t>3)</t>
    </r>
  </si>
  <si>
    <r>
      <t>Import</t>
    </r>
    <r>
      <rPr>
        <i/>
        <vertAlign val="superscript"/>
        <sz val="10"/>
        <rFont val="Arial Narrow"/>
        <family val="2"/>
      </rPr>
      <t>4)</t>
    </r>
  </si>
  <si>
    <r>
      <t>Combined Heat and Power</t>
    </r>
    <r>
      <rPr>
        <vertAlign val="superscript"/>
        <sz val="10"/>
        <rFont val="Arial Narrow"/>
        <family val="2"/>
      </rPr>
      <t>1)</t>
    </r>
  </si>
  <si>
    <t xml:space="preserve">Kraftverk </t>
  </si>
  <si>
    <r>
      <t>Imports</t>
    </r>
    <r>
      <rPr>
        <vertAlign val="superscript"/>
        <sz val="10"/>
        <rFont val="Arial Narrow"/>
        <family val="2"/>
      </rPr>
      <t>4)</t>
    </r>
  </si>
  <si>
    <t>Tavallinen</t>
  </si>
  <si>
    <t>Huippukaasu-</t>
  </si>
  <si>
    <r>
      <t>Kaukolämpö</t>
    </r>
    <r>
      <rPr>
        <vertAlign val="superscript"/>
        <sz val="10"/>
        <rFont val="Arial Narrow"/>
        <family val="2"/>
      </rPr>
      <t>2)</t>
    </r>
  </si>
  <si>
    <t xml:space="preserve">kapacitet </t>
  </si>
  <si>
    <t>lauhdutusvoima</t>
  </si>
  <si>
    <t>turbiinit ja moottorit</t>
  </si>
  <si>
    <r>
      <t>Fjärrvärme</t>
    </r>
    <r>
      <rPr>
        <i/>
        <vertAlign val="superscript"/>
        <sz val="10"/>
        <rFont val="Arial Narrow"/>
        <family val="2"/>
      </rPr>
      <t>2)</t>
    </r>
  </si>
  <si>
    <r>
      <t>under 1 MVA</t>
    </r>
    <r>
      <rPr>
        <i/>
        <vertAlign val="superscript"/>
        <sz val="10"/>
        <rFont val="Arial Narrow"/>
        <family val="2"/>
      </rPr>
      <t>3)</t>
    </r>
  </si>
  <si>
    <t>Capacity of</t>
  </si>
  <si>
    <t>Konventionell</t>
  </si>
  <si>
    <t>Toppgasturbiner</t>
  </si>
  <si>
    <r>
      <t>District heat</t>
    </r>
    <r>
      <rPr>
        <vertAlign val="superscript"/>
        <sz val="10"/>
        <rFont val="Arial Narrow"/>
        <family val="2"/>
      </rPr>
      <t>2)</t>
    </r>
  </si>
  <si>
    <t>Power plants</t>
  </si>
  <si>
    <t>kondenskraft</t>
  </si>
  <si>
    <t>och gasmotorer</t>
  </si>
  <si>
    <t xml:space="preserve">capacity less than </t>
  </si>
  <si>
    <t>Conventional</t>
  </si>
  <si>
    <t>Peak gas</t>
  </si>
  <si>
    <r>
      <t>less than 1 MVA</t>
    </r>
    <r>
      <rPr>
        <vertAlign val="superscript"/>
        <sz val="10"/>
        <rFont val="Arial Narrow"/>
        <family val="2"/>
      </rPr>
      <t>3)</t>
    </r>
  </si>
  <si>
    <t>condensing</t>
  </si>
  <si>
    <t>turbines and</t>
  </si>
  <si>
    <t>gas engines</t>
  </si>
  <si>
    <t>Vuodesta 2007 alken tiedot perustuvat Energiamarkkinavirastolle ilmoitettuihin voimalaitoskoneistojen tehoihin.</t>
  </si>
  <si>
    <t xml:space="preserve">Lukuihin ei sisälly voimalaitosten varakoneistojen tehoja. Alle 1 MVA:n tehoisten voimalaitosten tiedot on arvioitu (sarake 8). </t>
  </si>
  <si>
    <t xml:space="preserve">Vuoden 2007 tiedot eivät ole täysin vertailukelpoisia edellisten vuosien tietoihin. </t>
  </si>
  <si>
    <t>Nimellisteho on koneistojen kilpiarvoissa ilmoitettu asennettu teho (brutto).</t>
  </si>
  <si>
    <t>Den nominella effekten är den installerade effekt (brutto) som anges för maskineriet.</t>
  </si>
  <si>
    <t>Nominal capacity is the installed power of individual engines (gross).</t>
  </si>
  <si>
    <t>Sisältää yhteistuotantokäytössä olevat kaasuturbiinit.</t>
  </si>
  <si>
    <t>Inkl. gasturbiner i samproduktion-användning.</t>
  </si>
  <si>
    <t>Includes gas turbines in CHP use.</t>
  </si>
  <si>
    <t>Sisältää lisälauhdutusosuuden.</t>
  </si>
  <si>
    <t>Inkluderar extra kondenskraftdelet.</t>
  </si>
  <si>
    <t>Includes the additional condensing power share.</t>
  </si>
  <si>
    <t>Arvio</t>
  </si>
  <si>
    <t>Uppskattning</t>
  </si>
  <si>
    <t>Estimation</t>
  </si>
  <si>
    <t>Suurin sallittu siirtojohtojen mitoitukseen perustuva tuontikapasiteetti vähennettynä taajuudensäätöreservillä.</t>
  </si>
  <si>
    <t xml:space="preserve">Den största tillåtna importkapaciteten (med avdrag för frekvensregleringsreserven) enligt dimensioneringen av </t>
  </si>
  <si>
    <t>överföringsledningarna.</t>
  </si>
  <si>
    <t>The maximum allowed importation capacity based on the dimensioning of transmission lines less frequency control reserve.</t>
  </si>
  <si>
    <t>20-499</t>
  </si>
  <si>
    <t>500-     1 999</t>
  </si>
  <si>
    <t>2 000-19 999</t>
  </si>
  <si>
    <t>20 000-69 999</t>
  </si>
  <si>
    <t>70 000-150 000</t>
  </si>
  <si>
    <t>Tyyppikuluttajien (1–6) keskihinnat asiakkaille on painotettu sähkölaitosten ko. yleisimmin soveltamien</t>
  </si>
  <si>
    <t>Konsumenttypernas (1–6) genomsnittliga priser är vägda med elförsäljningen enligt de tariffer som</t>
  </si>
  <si>
    <t>For each type of consumer (1–6), the mean prices have been weighted by the amounts of electricity sold</t>
  </si>
  <si>
    <t>tariffien sähkönmyyntimäärillä (1.4.1997 asti Sähköenergialiitto ry, 1.9.1997 alkaen Sähkömarkkinakeskus, 1.8.2000 alkaen Energiamarkkinavirasto).</t>
  </si>
  <si>
    <t>Teollisuuden sähköenergian hintatiedot Tilastokeskus / Hinnat ja palkat</t>
  </si>
  <si>
    <t xml:space="preserve">elverken i de flesta fall tilllämpar på ifrågavarande kunder  (Till 1.4.1997 Finska Elenergiförbundet rf., sedan 1.9.1997 Elmarknadscentralen, sedan 1.8.2000 Energimarknadsverket ). </t>
  </si>
  <si>
    <t>(Until 1 April 1997 Finnish Electricity Association, since 1 September 1997 The Electricity Market Authority, since 1 August 2000 The Energy Market Authority).</t>
  </si>
  <si>
    <t>Industri priset för elenergi Statistikcentralen / Priser och löner</t>
  </si>
  <si>
    <t>Prices of electrical energy for industry Statistics Finland / Prices and wages</t>
  </si>
  <si>
    <t>Uusiutuvien energialähteiden osuus energian loppukulutuksesta</t>
  </si>
  <si>
    <t>De förnybara energikällornas andel av slutanvändningen av energi</t>
  </si>
  <si>
    <t>Share of Renewables of Final Energy Consumption</t>
  </si>
  <si>
    <t>NLD</t>
  </si>
  <si>
    <t>Belgia</t>
  </si>
  <si>
    <t>BEL</t>
  </si>
  <si>
    <t>Bulgaria</t>
  </si>
  <si>
    <t>BGR</t>
  </si>
  <si>
    <t xml:space="preserve">Espanja </t>
  </si>
  <si>
    <t>ESP</t>
  </si>
  <si>
    <t>Irlanti</t>
  </si>
  <si>
    <t>IRL</t>
  </si>
  <si>
    <t>GBR</t>
  </si>
  <si>
    <t>Italia</t>
  </si>
  <si>
    <t>ITA</t>
  </si>
  <si>
    <t>Itävalta</t>
  </si>
  <si>
    <t>AUT</t>
  </si>
  <si>
    <t>Kreikka</t>
  </si>
  <si>
    <t>GRC</t>
  </si>
  <si>
    <t>Kypros</t>
  </si>
  <si>
    <t>CYP</t>
  </si>
  <si>
    <t xml:space="preserve">Latvia </t>
  </si>
  <si>
    <t>LVA</t>
  </si>
  <si>
    <t>Liettua</t>
  </si>
  <si>
    <t>LTU</t>
  </si>
  <si>
    <t xml:space="preserve">Luxemburg </t>
  </si>
  <si>
    <t>LUX</t>
  </si>
  <si>
    <t>Malta</t>
  </si>
  <si>
    <t>MLT</t>
  </si>
  <si>
    <t>Portugali</t>
  </si>
  <si>
    <t>PRT</t>
  </si>
  <si>
    <t xml:space="preserve">Puola </t>
  </si>
  <si>
    <t>FRA</t>
  </si>
  <si>
    <t>Romania</t>
  </si>
  <si>
    <t>ROM</t>
  </si>
  <si>
    <t>Slovakia</t>
  </si>
  <si>
    <t>SVK</t>
  </si>
  <si>
    <t>Slovenia</t>
  </si>
  <si>
    <t>SVN</t>
  </si>
  <si>
    <t>Tsekki</t>
  </si>
  <si>
    <t>CZE</t>
  </si>
  <si>
    <t xml:space="preserve">Unkari </t>
  </si>
  <si>
    <t>HUN</t>
  </si>
  <si>
    <t>EU27</t>
  </si>
  <si>
    <t>7.3</t>
  </si>
  <si>
    <t>7.4</t>
  </si>
  <si>
    <t>Uusiutuvan energian osuus sähkönkulutuksesta 2005 ja tavoite 2010</t>
  </si>
  <si>
    <t>Andelen förnybar energi av elförbrukningen år 2005 och målsättning 2010</t>
  </si>
  <si>
    <t>Renewable energy as a proportion of electricity consumption in 2005, and the target for 2010</t>
  </si>
  <si>
    <t>instantaneous disturbance reserves reserved from hydro power capacity.</t>
  </si>
  <si>
    <t>6)</t>
  </si>
  <si>
    <t xml:space="preserve">Sähkömarkkinoiden vapauduttua tuontikapasiteettia ei enää ilmoiteta tuontisopimuksiin perustuvana. Tuontikapasiteetti on lisätty </t>
  </si>
  <si>
    <t>taulukkoon 3.6.</t>
  </si>
  <si>
    <t>Kontek</t>
  </si>
  <si>
    <t>Öljy- ja Kaasualan Keskusliitto ry</t>
  </si>
  <si>
    <t>Olje- och Gasbranchens Centralförbund rf.</t>
  </si>
  <si>
    <t>Finnish Oil and Gas Federation</t>
  </si>
  <si>
    <t xml:space="preserve">Tiedot perustuvat Energiateollisuus ry:n (aik. Suomen Kaukolämpö ry) kaukolämpötilastoaineistoon, </t>
  </si>
  <si>
    <r>
      <t xml:space="preserve">Netto-tuonti   </t>
    </r>
    <r>
      <rPr>
        <i/>
        <sz val="10"/>
        <rFont val="Arial Narrow"/>
        <family val="2"/>
      </rPr>
      <t>Netto-import</t>
    </r>
    <r>
      <rPr>
        <sz val="10"/>
        <rFont val="Arial Narrow"/>
        <family val="2"/>
      </rPr>
      <t xml:space="preserve">   Net import</t>
    </r>
  </si>
  <si>
    <t>I och med avregleringen av elmarknaden uppges importkapaciteten inte längre på basis av importavtal. Importkapaciteten har införts</t>
  </si>
  <si>
    <t>i tabell 3.6.</t>
  </si>
  <si>
    <t>Tuotantotiedot perustuvat Tilastokeskuksen energiantuotanto-kyselyyn ja kulutustiedot Adato Energia Oy:n tietoihin.</t>
  </si>
  <si>
    <t>Fingrid Oyj ja Energiamarkkinavirasto</t>
  </si>
  <si>
    <t>Fingrid Oyj och Energimarknadsverket</t>
  </si>
  <si>
    <t>Fingrid Oyj and the Energy Market Authority</t>
  </si>
  <si>
    <t>Sisältää myös metanolin ja MTBE:n arvot.</t>
  </si>
  <si>
    <t>Includes also the values of methanol and MTBE.</t>
  </si>
  <si>
    <t xml:space="preserve">Mittayksikkönä uraanitonni (tU). </t>
  </si>
  <si>
    <t xml:space="preserve">Arvotieto perustuu ulkomaankauppatilaston </t>
  </si>
  <si>
    <t>ydinpolttoaine-elementin tuontiarvoon.</t>
  </si>
  <si>
    <t xml:space="preserve">Måttenheten är uranton (tU). </t>
  </si>
  <si>
    <t>Värdeuppgiften bygger på importvärdet</t>
  </si>
  <si>
    <t xml:space="preserve">Measurement unit is uranium tonne (tU). </t>
  </si>
  <si>
    <t>he data on value is based on the import value</t>
  </si>
  <si>
    <t>Innehåller också värden av metanol och MTBE.</t>
  </si>
  <si>
    <t xml:space="preserve">Hinnat sisältävät sekä maakaasuenergian ja maakaasun siirron. </t>
  </si>
  <si>
    <t xml:space="preserve">Taulukon luvut perustuvat julkiseen Gasum Oy:n maakaasun tukkutariffiin.  </t>
  </si>
  <si>
    <t>Nordelin laskentatapa eroaa kotimaisesta, joten luvut eivät täysin täsmää taulukoon 5.1.</t>
  </si>
  <si>
    <r>
      <t xml:space="preserve">Moottoribensiinit – </t>
    </r>
    <r>
      <rPr>
        <i/>
        <sz val="10"/>
        <rFont val="Arial Narrow"/>
        <family val="2"/>
      </rPr>
      <t>Motorbensin</t>
    </r>
    <r>
      <rPr>
        <sz val="10"/>
        <rFont val="Arial Narrow"/>
        <family val="2"/>
      </rPr>
      <t xml:space="preserve"> – Motor gasolines……………………….…………………………………………………………………………</t>
    </r>
  </si>
  <si>
    <r>
      <t xml:space="preserve">Lentobensiinit – </t>
    </r>
    <r>
      <rPr>
        <i/>
        <sz val="10"/>
        <rFont val="Arial Narrow"/>
        <family val="2"/>
      </rPr>
      <t>Flygbensin</t>
    </r>
    <r>
      <rPr>
        <sz val="10"/>
        <rFont val="Arial Narrow"/>
        <family val="2"/>
      </rPr>
      <t xml:space="preserve"> – Aviation gasolines……………………………………….………………………………………………………….</t>
    </r>
  </si>
  <si>
    <r>
      <t xml:space="preserve">Nestekaasut – </t>
    </r>
    <r>
      <rPr>
        <i/>
        <sz val="10"/>
        <rFont val="Arial Narrow"/>
        <family val="2"/>
      </rPr>
      <t>Flytgaser</t>
    </r>
    <r>
      <rPr>
        <sz val="10"/>
        <rFont val="Arial Narrow"/>
        <family val="2"/>
      </rPr>
      <t xml:space="preserve"> – LPG……………………………………………………………….…………………………………………………….</t>
    </r>
  </si>
  <si>
    <r>
      <t xml:space="preserve">Jalostamokaasut – </t>
    </r>
    <r>
      <rPr>
        <i/>
        <sz val="10"/>
        <rFont val="Arial Narrow"/>
        <family val="2"/>
      </rPr>
      <t>Raffinerigaser</t>
    </r>
    <r>
      <rPr>
        <sz val="10"/>
        <rFont val="Arial Narrow"/>
        <family val="2"/>
      </rPr>
      <t xml:space="preserve"> – Refinery gases…………………………….…………………………………………………………………..</t>
    </r>
  </si>
  <si>
    <r>
      <t xml:space="preserve">Kivihiili – </t>
    </r>
    <r>
      <rPr>
        <i/>
        <sz val="10"/>
        <rFont val="Arial Narrow"/>
        <family val="2"/>
      </rPr>
      <t>Stenkol</t>
    </r>
    <r>
      <rPr>
        <sz val="10"/>
        <rFont val="Arial Narrow"/>
        <family val="2"/>
      </rPr>
      <t xml:space="preserve"> – Hard coal……………………………………………………………………………..………………………………………..</t>
    </r>
  </si>
  <si>
    <r>
      <t xml:space="preserve">Koksi – </t>
    </r>
    <r>
      <rPr>
        <i/>
        <sz val="10"/>
        <rFont val="Arial Narrow"/>
        <family val="2"/>
      </rPr>
      <t xml:space="preserve">Koks </t>
    </r>
    <r>
      <rPr>
        <sz val="10"/>
        <rFont val="Arial Narrow"/>
        <family val="2"/>
      </rPr>
      <t>– Coke………………………………………………………………………..……………………………………………………….</t>
    </r>
  </si>
  <si>
    <r>
      <t xml:space="preserve">Antrasiitti – </t>
    </r>
    <r>
      <rPr>
        <i/>
        <sz val="10"/>
        <rFont val="Arial Narrow"/>
        <family val="2"/>
      </rPr>
      <t>Antracit</t>
    </r>
    <r>
      <rPr>
        <sz val="10"/>
        <rFont val="Arial Narrow"/>
        <family val="2"/>
      </rPr>
      <t xml:space="preserve"> – Anthracite…………………………………………….…………………………………………………………………….</t>
    </r>
  </si>
  <si>
    <r>
      <t>Maakaasu</t>
    </r>
    <r>
      <rPr>
        <vertAlign val="superscript"/>
        <sz val="10"/>
        <rFont val="Arial Narrow"/>
        <family val="2"/>
      </rPr>
      <t>1)</t>
    </r>
    <r>
      <rPr>
        <sz val="10"/>
        <rFont val="Arial Narrow"/>
        <family val="2"/>
      </rPr>
      <t xml:space="preserve"> – </t>
    </r>
    <r>
      <rPr>
        <i/>
        <sz val="10"/>
        <rFont val="Arial Narrow"/>
        <family val="2"/>
      </rPr>
      <t>Naturgas</t>
    </r>
    <r>
      <rPr>
        <i/>
        <vertAlign val="superscript"/>
        <sz val="10"/>
        <rFont val="Arial Narrow"/>
        <family val="2"/>
      </rPr>
      <t>1)</t>
    </r>
    <r>
      <rPr>
        <sz val="10"/>
        <rFont val="Arial Narrow"/>
        <family val="2"/>
      </rPr>
      <t xml:space="preserve"> – Natural gas</t>
    </r>
    <r>
      <rPr>
        <vertAlign val="superscript"/>
        <sz val="10"/>
        <rFont val="Arial Narrow"/>
        <family val="2"/>
      </rPr>
      <t>1)</t>
    </r>
    <r>
      <rPr>
        <sz val="10"/>
        <rFont val="Arial Narrow"/>
        <family val="2"/>
      </rPr>
      <t>…………………………………….……………………………………………………………………..</t>
    </r>
  </si>
  <si>
    <r>
      <t>Masuunikaasu</t>
    </r>
    <r>
      <rPr>
        <vertAlign val="superscript"/>
        <sz val="10"/>
        <rFont val="Arial Narrow"/>
        <family val="2"/>
      </rPr>
      <t>2)</t>
    </r>
    <r>
      <rPr>
        <sz val="10"/>
        <rFont val="Arial Narrow"/>
        <family val="2"/>
      </rPr>
      <t xml:space="preserve"> – </t>
    </r>
    <r>
      <rPr>
        <i/>
        <sz val="10"/>
        <rFont val="Arial Narrow"/>
        <family val="2"/>
      </rPr>
      <t>Masugnsgas</t>
    </r>
    <r>
      <rPr>
        <i/>
        <vertAlign val="superscript"/>
        <sz val="10"/>
        <rFont val="Arial Narrow"/>
        <family val="2"/>
      </rPr>
      <t>2)</t>
    </r>
    <r>
      <rPr>
        <i/>
        <sz val="10"/>
        <rFont val="Arial Narrow"/>
        <family val="2"/>
      </rPr>
      <t xml:space="preserve"> </t>
    </r>
    <r>
      <rPr>
        <sz val="10"/>
        <rFont val="Arial Narrow"/>
        <family val="2"/>
      </rPr>
      <t>– Blast furnace gas</t>
    </r>
    <r>
      <rPr>
        <vertAlign val="superscript"/>
        <sz val="10"/>
        <rFont val="Arial Narrow"/>
        <family val="2"/>
      </rPr>
      <t>2)</t>
    </r>
    <r>
      <rPr>
        <sz val="10"/>
        <rFont val="Arial Narrow"/>
        <family val="2"/>
      </rPr>
      <t>………………………………...……………………………………………………..</t>
    </r>
  </si>
  <si>
    <r>
      <t xml:space="preserve">Koksikaasu – </t>
    </r>
    <r>
      <rPr>
        <i/>
        <sz val="10"/>
        <rFont val="Arial Narrow"/>
        <family val="2"/>
      </rPr>
      <t>Koksgas</t>
    </r>
    <r>
      <rPr>
        <sz val="10"/>
        <rFont val="Arial Narrow"/>
        <family val="2"/>
      </rPr>
      <t xml:space="preserve"> – Coke oven gas……………………………...………………………………………………………………………….</t>
    </r>
  </si>
  <si>
    <r>
      <t xml:space="preserve">Kaupunkikaasu – </t>
    </r>
    <r>
      <rPr>
        <i/>
        <sz val="10"/>
        <rFont val="Arial Narrow"/>
        <family val="2"/>
      </rPr>
      <t>Stadsgas</t>
    </r>
    <r>
      <rPr>
        <sz val="10"/>
        <rFont val="Arial Narrow"/>
        <family val="2"/>
      </rPr>
      <t xml:space="preserve"> – Town gas……………………………………………………..………………………………………………….</t>
    </r>
  </si>
  <si>
    <r>
      <t>Jyrsinturve</t>
    </r>
    <r>
      <rPr>
        <vertAlign val="superscript"/>
        <sz val="10"/>
        <rFont val="Arial Narrow"/>
        <family val="2"/>
      </rPr>
      <t>5)</t>
    </r>
    <r>
      <rPr>
        <sz val="10"/>
        <rFont val="Arial Narrow"/>
        <family val="2"/>
      </rPr>
      <t xml:space="preserve"> – </t>
    </r>
    <r>
      <rPr>
        <i/>
        <sz val="10"/>
        <rFont val="Arial Narrow"/>
        <family val="2"/>
      </rPr>
      <t>Frästorv</t>
    </r>
    <r>
      <rPr>
        <i/>
        <vertAlign val="superscript"/>
        <sz val="10"/>
        <rFont val="Arial Narrow"/>
        <family val="2"/>
      </rPr>
      <t>5)</t>
    </r>
    <r>
      <rPr>
        <sz val="10"/>
        <rFont val="Arial Narrow"/>
        <family val="2"/>
      </rPr>
      <t xml:space="preserve"> – Milled peat</t>
    </r>
    <r>
      <rPr>
        <vertAlign val="superscript"/>
        <sz val="10"/>
        <rFont val="Arial Narrow"/>
        <family val="2"/>
      </rPr>
      <t>5)</t>
    </r>
    <r>
      <rPr>
        <sz val="10"/>
        <rFont val="Arial Narrow"/>
        <family val="2"/>
      </rPr>
      <t>…………………………………….…………………………………………………………………</t>
    </r>
  </si>
  <si>
    <r>
      <t>Palaturve</t>
    </r>
    <r>
      <rPr>
        <vertAlign val="superscript"/>
        <sz val="10"/>
        <rFont val="Arial Narrow"/>
        <family val="2"/>
      </rPr>
      <t xml:space="preserve"> </t>
    </r>
    <r>
      <rPr>
        <sz val="10"/>
        <rFont val="Arial Narrow"/>
        <family val="2"/>
      </rPr>
      <t xml:space="preserve">– </t>
    </r>
    <r>
      <rPr>
        <i/>
        <sz val="10"/>
        <rFont val="Arial Narrow"/>
        <family val="2"/>
      </rPr>
      <t>Stycketorv</t>
    </r>
    <r>
      <rPr>
        <sz val="10"/>
        <rFont val="Arial Narrow"/>
        <family val="2"/>
      </rPr>
      <t xml:space="preserve"> – Sod peat……………………………………………………..……………………………………………………………..</t>
    </r>
  </si>
  <si>
    <r>
      <t>Mustalipeä</t>
    </r>
    <r>
      <rPr>
        <vertAlign val="superscript"/>
        <sz val="10"/>
        <rFont val="Arial Narrow"/>
        <family val="2"/>
      </rPr>
      <t xml:space="preserve">3) </t>
    </r>
    <r>
      <rPr>
        <sz val="10"/>
        <rFont val="Arial Narrow"/>
        <family val="2"/>
      </rPr>
      <t xml:space="preserve">– </t>
    </r>
    <r>
      <rPr>
        <i/>
        <sz val="10"/>
        <rFont val="Arial Narrow"/>
        <family val="2"/>
      </rPr>
      <t>Sulfafavlut</t>
    </r>
    <r>
      <rPr>
        <i/>
        <vertAlign val="superscript"/>
        <sz val="10"/>
        <rFont val="Arial Narrow"/>
        <family val="2"/>
      </rPr>
      <t>3)</t>
    </r>
    <r>
      <rPr>
        <vertAlign val="superscript"/>
        <sz val="10"/>
        <rFont val="Arial Narrow"/>
        <family val="2"/>
      </rPr>
      <t xml:space="preserve"> </t>
    </r>
    <r>
      <rPr>
        <sz val="10"/>
        <rFont val="Arial Narrow"/>
        <family val="2"/>
      </rPr>
      <t>– Black liquor</t>
    </r>
    <r>
      <rPr>
        <vertAlign val="superscript"/>
        <sz val="10"/>
        <rFont val="Arial Narrow"/>
        <family val="2"/>
      </rPr>
      <t>3)</t>
    </r>
    <r>
      <rPr>
        <sz val="10"/>
        <rFont val="Arial Narrow"/>
        <family val="2"/>
      </rPr>
      <t>…………………………………….………………………………………………………………..</t>
    </r>
  </si>
  <si>
    <r>
      <t xml:space="preserve">Sulfiittilipeä – </t>
    </r>
    <r>
      <rPr>
        <i/>
        <sz val="10"/>
        <rFont val="Arial Narrow"/>
        <family val="2"/>
      </rPr>
      <t>Sulfitavlut</t>
    </r>
    <r>
      <rPr>
        <sz val="10"/>
        <rFont val="Arial Narrow"/>
        <family val="2"/>
      </rPr>
      <t xml:space="preserve"> – Sulphite liquors…………………………….………………………………………………………………………….</t>
    </r>
  </si>
  <si>
    <r>
      <t xml:space="preserve">Koivuhalot – </t>
    </r>
    <r>
      <rPr>
        <i/>
        <sz val="10"/>
        <rFont val="Arial Narrow"/>
        <family val="2"/>
      </rPr>
      <t>Björkved</t>
    </r>
    <r>
      <rPr>
        <sz val="10"/>
        <rFont val="Arial Narrow"/>
        <family val="2"/>
      </rPr>
      <t xml:space="preserve"> – Birch firewood…………………………………………...……………………………………………………………….</t>
    </r>
  </si>
  <si>
    <r>
      <t xml:space="preserve">Havupuuhalot – </t>
    </r>
    <r>
      <rPr>
        <i/>
        <sz val="10"/>
        <rFont val="Arial Narrow"/>
        <family val="2"/>
      </rPr>
      <t>Barrträdsved</t>
    </r>
    <r>
      <rPr>
        <sz val="10"/>
        <rFont val="Arial Narrow"/>
        <family val="2"/>
      </rPr>
      <t xml:space="preserve"> – Pine and spruce………………………………………..………………………………………………………..</t>
    </r>
  </si>
  <si>
    <r>
      <t xml:space="preserve">Sekahalot – </t>
    </r>
    <r>
      <rPr>
        <i/>
        <sz val="10"/>
        <rFont val="Arial Narrow"/>
        <family val="2"/>
      </rPr>
      <t>Blandved</t>
    </r>
    <r>
      <rPr>
        <sz val="10"/>
        <rFont val="Arial Narrow"/>
        <family val="2"/>
      </rPr>
      <t xml:space="preserve"> – Mixed firewood…………………………………………………..………………………………………………………..</t>
    </r>
  </si>
  <si>
    <r>
      <t>Polttohake</t>
    </r>
    <r>
      <rPr>
        <vertAlign val="superscript"/>
        <sz val="10"/>
        <rFont val="Arial Narrow"/>
        <family val="2"/>
      </rPr>
      <t>4)</t>
    </r>
    <r>
      <rPr>
        <sz val="10"/>
        <rFont val="Arial Narrow"/>
        <family val="2"/>
      </rPr>
      <t xml:space="preserve"> – </t>
    </r>
    <r>
      <rPr>
        <i/>
        <sz val="10"/>
        <rFont val="Arial Narrow"/>
        <family val="2"/>
      </rPr>
      <t>Flis</t>
    </r>
    <r>
      <rPr>
        <i/>
        <vertAlign val="superscript"/>
        <sz val="10"/>
        <rFont val="Arial Narrow"/>
        <family val="2"/>
      </rPr>
      <t>4)</t>
    </r>
    <r>
      <rPr>
        <i/>
        <sz val="10"/>
        <rFont val="Arial Narrow"/>
        <family val="2"/>
      </rPr>
      <t xml:space="preserve"> </t>
    </r>
    <r>
      <rPr>
        <sz val="10"/>
        <rFont val="Arial Narrow"/>
        <family val="2"/>
      </rPr>
      <t>– Chips</t>
    </r>
    <r>
      <rPr>
        <vertAlign val="superscript"/>
        <sz val="10"/>
        <rFont val="Arial Narrow"/>
        <family val="2"/>
      </rPr>
      <t>4)</t>
    </r>
    <r>
      <rPr>
        <sz val="10"/>
        <rFont val="Arial Narrow"/>
        <family val="2"/>
      </rPr>
      <t>……………………………………………………………….……………………………………………………….</t>
    </r>
  </si>
  <si>
    <r>
      <t xml:space="preserve">Kuori – </t>
    </r>
    <r>
      <rPr>
        <i/>
        <sz val="10"/>
        <rFont val="Arial Narrow"/>
        <family val="2"/>
      </rPr>
      <t>Bark</t>
    </r>
    <r>
      <rPr>
        <sz val="10"/>
        <rFont val="Arial Narrow"/>
        <family val="2"/>
      </rPr>
      <t xml:space="preserve"> – Bark………………………………………………………………………………………………………………………………………</t>
    </r>
  </si>
  <si>
    <r>
      <t xml:space="preserve">Sahanpuru – </t>
    </r>
    <r>
      <rPr>
        <i/>
        <sz val="10"/>
        <rFont val="Arial Narrow"/>
        <family val="2"/>
      </rPr>
      <t>Sågspån</t>
    </r>
    <r>
      <rPr>
        <sz val="10"/>
        <rFont val="Arial Narrow"/>
        <family val="2"/>
      </rPr>
      <t xml:space="preserve"> – Sawdust (kosteus - </t>
    </r>
    <r>
      <rPr>
        <i/>
        <sz val="10"/>
        <rFont val="Arial Narrow"/>
        <family val="2"/>
      </rPr>
      <t>fukt</t>
    </r>
    <r>
      <rPr>
        <sz val="10"/>
        <rFont val="Arial Narrow"/>
        <family val="2"/>
      </rPr>
      <t xml:space="preserve"> - moisture 45-60 %)………………………………………………………………………….</t>
    </r>
  </si>
  <si>
    <r>
      <t xml:space="preserve">Kutterilastu – </t>
    </r>
    <r>
      <rPr>
        <i/>
        <sz val="10"/>
        <rFont val="Arial Narrow"/>
        <family val="2"/>
      </rPr>
      <t>Kutterspån</t>
    </r>
    <r>
      <rPr>
        <sz val="10"/>
        <rFont val="Arial Narrow"/>
        <family val="2"/>
      </rPr>
      <t xml:space="preserve"> – Cutter chips  (kosteus - fukt - moisture 5-15 %)……………………………………………………………………….</t>
    </r>
  </si>
  <si>
    <r>
      <t xml:space="preserve">Biokaasu – </t>
    </r>
    <r>
      <rPr>
        <i/>
        <sz val="10"/>
        <rFont val="Arial Narrow"/>
        <family val="2"/>
      </rPr>
      <t>Biogas</t>
    </r>
    <r>
      <rPr>
        <sz val="10"/>
        <rFont val="Arial Narrow"/>
        <family val="2"/>
      </rPr>
      <t xml:space="preserve"> – Biogas……………………………………….…..…………………………………..…..……………………………………..</t>
    </r>
  </si>
  <si>
    <t>Finsk Energiindustri rf /Fjärrvärme (tidigare Finska Fjärrvärmeföreningen rf.)</t>
  </si>
  <si>
    <t>Energiateollisuus ry /Kaukolämpö (aik. Suomen Kaukolämpö ry)</t>
  </si>
  <si>
    <t>1–3</t>
  </si>
  <si>
    <t>4–6</t>
  </si>
  <si>
    <t>7–9</t>
  </si>
  <si>
    <t>10–12</t>
  </si>
  <si>
    <r>
      <t xml:space="preserve">Sisältö – </t>
    </r>
    <r>
      <rPr>
        <b/>
        <i/>
        <sz val="11"/>
        <rFont val="Arial Narrow"/>
        <family val="2"/>
      </rPr>
      <t>Innehåll</t>
    </r>
    <r>
      <rPr>
        <b/>
        <sz val="11"/>
        <rFont val="Arial Narrow"/>
        <family val="2"/>
      </rPr>
      <t xml:space="preserve"> – Contents</t>
    </r>
  </si>
  <si>
    <t xml:space="preserve">Sähköjärjestelmän käyttövarmuuden ylläpitoon varatut kaasuturbiinit sekä 90 %:sti vesivoimakapasiteetista varatut taajuudensäätö- ja </t>
  </si>
  <si>
    <t>hetkelliset häiriöreservit.</t>
  </si>
  <si>
    <t xml:space="preserve">De gasturbiner som reserverats för upprätthållande av driftsäkerheten i elsystemet och 90 procent av den frekvensreglering och den </t>
  </si>
  <si>
    <t>tillfälliga störningsreserv som sköts med vattenkraftskapacitet.</t>
  </si>
  <si>
    <t xml:space="preserve">Gas turbines reserved for maintaining the operation reliability of the electricity system and 90 per cent of the frequency control and </t>
  </si>
  <si>
    <r>
      <t xml:space="preserve">Kokopuuhake – </t>
    </r>
    <r>
      <rPr>
        <i/>
        <sz val="10"/>
        <rFont val="Arial Narrow"/>
        <family val="2"/>
      </rPr>
      <t>Heltreflis</t>
    </r>
    <r>
      <rPr>
        <sz val="10"/>
        <rFont val="Arial Narrow"/>
        <family val="2"/>
      </rPr>
      <t xml:space="preserve"> – Whole tree chips (kaatotuoreena, kosteus - </t>
    </r>
    <r>
      <rPr>
        <i/>
        <sz val="10"/>
        <rFont val="Arial Narrow"/>
        <family val="2"/>
      </rPr>
      <t>fukt</t>
    </r>
    <r>
      <rPr>
        <sz val="10"/>
        <rFont val="Arial Narrow"/>
        <family val="2"/>
      </rPr>
      <t xml:space="preserve"> - moisture 45-55%)……………………………………………………………………..</t>
    </r>
  </si>
  <si>
    <r>
      <t>Maakaasun ylempi lämpöarvo on 39,9 GJ/1 000 m</t>
    </r>
    <r>
      <rPr>
        <vertAlign val="superscript"/>
        <sz val="10"/>
        <rFont val="Arial Narrow"/>
        <family val="2"/>
      </rPr>
      <t>3</t>
    </r>
    <r>
      <rPr>
        <sz val="10"/>
        <rFont val="Arial Narrow"/>
        <family val="2"/>
      </rPr>
      <t xml:space="preserve"> (0 </t>
    </r>
    <r>
      <rPr>
        <vertAlign val="superscript"/>
        <sz val="10"/>
        <rFont val="Arial Narrow"/>
        <family val="2"/>
      </rPr>
      <t>o</t>
    </r>
    <r>
      <rPr>
        <sz val="10"/>
        <rFont val="Arial Narrow"/>
        <family val="2"/>
      </rPr>
      <t>C) ja 37,8 GJ/1 000 m</t>
    </r>
    <r>
      <rPr>
        <vertAlign val="superscript"/>
        <sz val="10"/>
        <rFont val="Arial Narrow"/>
        <family val="2"/>
      </rPr>
      <t>3</t>
    </r>
    <r>
      <rPr>
        <sz val="10"/>
        <rFont val="Arial Narrow"/>
        <family val="2"/>
      </rPr>
      <t xml:space="preserve"> (15 </t>
    </r>
    <r>
      <rPr>
        <vertAlign val="superscript"/>
        <sz val="10"/>
        <rFont val="Arial Narrow"/>
        <family val="2"/>
      </rPr>
      <t>o</t>
    </r>
    <r>
      <rPr>
        <sz val="10"/>
        <rFont val="Arial Narrow"/>
        <family val="2"/>
      </rPr>
      <t>C).</t>
    </r>
  </si>
  <si>
    <r>
      <t>Kalorimetriskt värmevärde av naturgas är 39,9 GJ/1 000 m</t>
    </r>
    <r>
      <rPr>
        <i/>
        <vertAlign val="superscript"/>
        <sz val="10"/>
        <rFont val="Arial Narrow"/>
        <family val="2"/>
      </rPr>
      <t>3</t>
    </r>
    <r>
      <rPr>
        <i/>
        <sz val="10"/>
        <rFont val="Arial Narrow"/>
        <family val="2"/>
      </rPr>
      <t xml:space="preserve"> (0</t>
    </r>
    <r>
      <rPr>
        <i/>
        <vertAlign val="superscript"/>
        <sz val="10"/>
        <rFont val="Arial Narrow"/>
        <family val="2"/>
      </rPr>
      <t>o</t>
    </r>
    <r>
      <rPr>
        <i/>
        <sz val="10"/>
        <rFont val="Arial Narrow"/>
        <family val="2"/>
      </rPr>
      <t xml:space="preserve">C) och </t>
    </r>
  </si>
  <si>
    <r>
      <t>milj. t CO</t>
    </r>
    <r>
      <rPr>
        <vertAlign val="subscript"/>
        <sz val="10"/>
        <rFont val="Arial Narrow"/>
        <family val="2"/>
      </rPr>
      <t>2</t>
    </r>
    <r>
      <rPr>
        <sz val="10"/>
        <rFont val="Arial Narrow"/>
        <family val="2"/>
      </rPr>
      <t xml:space="preserve"> ekv. – mil. t CO</t>
    </r>
    <r>
      <rPr>
        <vertAlign val="subscript"/>
        <sz val="10"/>
        <rFont val="Arial Narrow"/>
        <family val="2"/>
      </rPr>
      <t>2</t>
    </r>
    <r>
      <rPr>
        <sz val="10"/>
        <rFont val="Arial Narrow"/>
        <family val="2"/>
      </rPr>
      <t xml:space="preserve"> ekv. </t>
    </r>
  </si>
  <si>
    <t xml:space="preserve">3) </t>
  </si>
  <si>
    <t>Ilman maankäytön muutosta ja metsätaloussektoria.</t>
  </si>
  <si>
    <r>
      <t>37,8 GJ/1 000 m</t>
    </r>
    <r>
      <rPr>
        <i/>
        <vertAlign val="superscript"/>
        <sz val="10"/>
        <rFont val="Arial Narrow"/>
        <family val="2"/>
      </rPr>
      <t>3</t>
    </r>
    <r>
      <rPr>
        <i/>
        <sz val="10"/>
        <rFont val="Arial Narrow"/>
        <family val="2"/>
      </rPr>
      <t xml:space="preserve"> (15</t>
    </r>
    <r>
      <rPr>
        <i/>
        <vertAlign val="superscript"/>
        <sz val="10"/>
        <rFont val="Arial Narrow"/>
        <family val="2"/>
      </rPr>
      <t>o</t>
    </r>
    <r>
      <rPr>
        <i/>
        <sz val="10"/>
        <rFont val="Arial Narrow"/>
        <family val="2"/>
      </rPr>
      <t>C).</t>
    </r>
  </si>
  <si>
    <t>2008*</t>
  </si>
  <si>
    <t>2007–2008*</t>
  </si>
  <si>
    <t xml:space="preserve">luokitellaan teollisuuden prosessipäästöiksi.  </t>
  </si>
  <si>
    <r>
      <t>2009</t>
    </r>
    <r>
      <rPr>
        <vertAlign val="superscript"/>
        <sz val="10"/>
        <rFont val="Arial Narrow"/>
        <family val="2"/>
      </rPr>
      <t>7)</t>
    </r>
  </si>
  <si>
    <t>2008/2009</t>
  </si>
  <si>
    <t>Slutanvändarsektorerna omfattar inte bränslen för el- och värmeproduktion eller konversionsförluster.</t>
  </si>
  <si>
    <t>TJ</t>
  </si>
  <si>
    <t>milj. t – mil. t</t>
  </si>
  <si>
    <t>–</t>
  </si>
  <si>
    <t xml:space="preserve">Vattenkraft, vindkraft och importerad elektricitet har gjorts kommensurabla med bränslen enligt direkt erhållen elektricitet    </t>
  </si>
  <si>
    <r>
      <t xml:space="preserve">Muut öljyt – </t>
    </r>
    <r>
      <rPr>
        <i/>
        <sz val="10"/>
        <rFont val="Arial Narrow"/>
        <family val="2"/>
      </rPr>
      <t>Andra oljor</t>
    </r>
    <r>
      <rPr>
        <sz val="10"/>
        <rFont val="Arial Narrow"/>
        <family val="2"/>
      </rPr>
      <t xml:space="preserve"> – Other oils………………………………………………………………………………………………………………..</t>
    </r>
  </si>
  <si>
    <r>
      <t xml:space="preserve">Kivihiili – </t>
    </r>
    <r>
      <rPr>
        <i/>
        <sz val="10"/>
        <rFont val="Arial Narrow"/>
        <family val="2"/>
      </rPr>
      <t>Stenkol</t>
    </r>
    <r>
      <rPr>
        <sz val="10"/>
        <rFont val="Arial Narrow"/>
        <family val="2"/>
      </rPr>
      <t xml:space="preserve"> – Hard coal…………………………………………………………………………………………………………………………..</t>
    </r>
  </si>
  <si>
    <r>
      <t xml:space="preserve">Koksi – </t>
    </r>
    <r>
      <rPr>
        <i/>
        <sz val="10"/>
        <rFont val="Arial Narrow"/>
        <family val="2"/>
      </rPr>
      <t xml:space="preserve">Koks </t>
    </r>
    <r>
      <rPr>
        <sz val="10"/>
        <rFont val="Arial Narrow"/>
        <family val="2"/>
      </rPr>
      <t>– Coke………………………………………………………………………………………………………………………………………</t>
    </r>
  </si>
  <si>
    <r>
      <t xml:space="preserve">Maakaasu – </t>
    </r>
    <r>
      <rPr>
        <i/>
        <sz val="10"/>
        <rFont val="Arial Narrow"/>
        <family val="2"/>
      </rPr>
      <t>Naturgas</t>
    </r>
    <r>
      <rPr>
        <sz val="10"/>
        <rFont val="Arial Narrow"/>
        <family val="2"/>
      </rPr>
      <t xml:space="preserve"> – Natural gas…………………………………………………………………………………………………………………..</t>
    </r>
  </si>
  <si>
    <r>
      <t xml:space="preserve">Kuori, polttopuu – </t>
    </r>
    <r>
      <rPr>
        <i/>
        <sz val="10"/>
        <rFont val="Arial Narrow"/>
        <family val="2"/>
      </rPr>
      <t>Bark, brännved</t>
    </r>
    <r>
      <rPr>
        <sz val="10"/>
        <rFont val="Arial Narrow"/>
        <family val="2"/>
      </rPr>
      <t xml:space="preserve"> – Bark, wood fuel…………………………………………………………………………………………………</t>
    </r>
  </si>
  <si>
    <r>
      <t xml:space="preserve">Teollisuuden puutähde – </t>
    </r>
    <r>
      <rPr>
        <i/>
        <sz val="10"/>
        <rFont val="Arial Narrow"/>
        <family val="2"/>
      </rPr>
      <t>Industrins träavfall</t>
    </r>
    <r>
      <rPr>
        <sz val="10"/>
        <rFont val="Arial Narrow"/>
        <family val="2"/>
      </rPr>
      <t xml:space="preserve"> – Industrial wood residue…………………………………………………………………………..</t>
    </r>
  </si>
  <si>
    <r>
      <t>Mustalipeä</t>
    </r>
    <r>
      <rPr>
        <vertAlign val="superscript"/>
        <sz val="10"/>
        <rFont val="Arial Narrow"/>
        <family val="2"/>
      </rPr>
      <t xml:space="preserve"> </t>
    </r>
    <r>
      <rPr>
        <sz val="10"/>
        <rFont val="Arial Narrow"/>
        <family val="2"/>
      </rPr>
      <t xml:space="preserve">– </t>
    </r>
    <r>
      <rPr>
        <i/>
        <sz val="10"/>
        <rFont val="Arial Narrow"/>
        <family val="2"/>
      </rPr>
      <t>Sulfafavlut</t>
    </r>
    <r>
      <rPr>
        <vertAlign val="superscript"/>
        <sz val="10"/>
        <rFont val="Arial Narrow"/>
        <family val="2"/>
      </rPr>
      <t xml:space="preserve"> </t>
    </r>
    <r>
      <rPr>
        <sz val="10"/>
        <rFont val="Arial Narrow"/>
        <family val="2"/>
      </rPr>
      <t>– Black liquor……………………………………………………………………………………………………….</t>
    </r>
  </si>
  <si>
    <t>Hiilidioksidin ominaispäästökertoimet eräille polttoaineille</t>
  </si>
  <si>
    <t>6.1</t>
  </si>
  <si>
    <t>Return to Contents</t>
  </si>
  <si>
    <t/>
  </si>
  <si>
    <t>A</t>
  </si>
  <si>
    <t>B</t>
  </si>
  <si>
    <t>2.1</t>
  </si>
  <si>
    <t>6.2</t>
  </si>
  <si>
    <t>Liitteet</t>
  </si>
  <si>
    <t>Bilagor</t>
  </si>
  <si>
    <t>Appendixes</t>
  </si>
  <si>
    <t>Sähköntuotantokapasiteetti huippukuormituskaudella</t>
  </si>
  <si>
    <t>Bilaga1</t>
  </si>
  <si>
    <t xml:space="preserve">Sähköntuotantokapasiteetti huippukuormituskaudella </t>
  </si>
  <si>
    <t>Elproduktionskapaciteten under toppbelastningsperioden</t>
  </si>
  <si>
    <t>CN-nimikkeet</t>
  </si>
  <si>
    <t xml:space="preserve">TURVE </t>
  </si>
  <si>
    <t>MUUT ÖLJYT</t>
  </si>
  <si>
    <t>Teollisuusbensiini</t>
  </si>
  <si>
    <t>METALLURGINEN KIVIHIILI</t>
  </si>
  <si>
    <t>Lentobensiini</t>
  </si>
  <si>
    <t>KIVIHIILI</t>
  </si>
  <si>
    <t>Antrasiitti</t>
  </si>
  <si>
    <t>Erikoisbensiinit</t>
  </si>
  <si>
    <t>Lentopetroli</t>
  </si>
  <si>
    <t>Muut petrolit</t>
  </si>
  <si>
    <t>RUSKOHIILI</t>
  </si>
  <si>
    <t>Voiteluaineet</t>
  </si>
  <si>
    <t>KOKSI</t>
  </si>
  <si>
    <t>MAAKAASU</t>
  </si>
  <si>
    <t>RAAKAÖLJY</t>
  </si>
  <si>
    <t>(ML. KAASUKONDENSAATTI)</t>
  </si>
  <si>
    <t>Raakaöljy</t>
  </si>
  <si>
    <t>Bitumi</t>
  </si>
  <si>
    <t>Kaasukondensaatti</t>
  </si>
  <si>
    <t>Parafiinivahat</t>
  </si>
  <si>
    <t xml:space="preserve">MOOTTORIBENSIINI </t>
  </si>
  <si>
    <t>(ML. SUIHKUMOOTTORIBENSIINI)</t>
  </si>
  <si>
    <t>Moottoribensiini</t>
  </si>
  <si>
    <t>Petroleumkoksi</t>
  </si>
  <si>
    <t>Muut</t>
  </si>
  <si>
    <t>Suihkumoottori-</t>
  </si>
  <si>
    <t>bensiini</t>
  </si>
  <si>
    <t>KESKITISLEET</t>
  </si>
  <si>
    <t>Keskitisleet</t>
  </si>
  <si>
    <t>RASKAS POLTTOÖLJY</t>
  </si>
  <si>
    <t>NESTEKAASUT</t>
  </si>
  <si>
    <t>Nestekaasut</t>
  </si>
  <si>
    <t>METANOLI</t>
  </si>
  <si>
    <t>MTBE</t>
  </si>
  <si>
    <t>SÄHKÖ</t>
  </si>
  <si>
    <t>YDINPOLTTOAINE</t>
  </si>
  <si>
    <t>CN position</t>
  </si>
  <si>
    <t>TORV</t>
  </si>
  <si>
    <t>ANDRA OLJOR</t>
  </si>
  <si>
    <t>Industribensin</t>
  </si>
  <si>
    <t>KOKSKOL</t>
  </si>
  <si>
    <t>Flygbensin</t>
  </si>
  <si>
    <t>STENKOL</t>
  </si>
  <si>
    <t>Antracit</t>
  </si>
  <si>
    <t>Andra lättoljor</t>
  </si>
  <si>
    <t>Flygfotogen</t>
  </si>
  <si>
    <t>Andra fotogen</t>
  </si>
  <si>
    <t>BRUNKOL</t>
  </si>
  <si>
    <t>Smörjoljor</t>
  </si>
  <si>
    <t>KOKS</t>
  </si>
  <si>
    <t>NATURGAS</t>
  </si>
  <si>
    <t>RÅOLJA</t>
  </si>
  <si>
    <t>(INKL.NATURGASKONDENSAT)</t>
  </si>
  <si>
    <t>Råolja</t>
  </si>
  <si>
    <t>Petroleumbitumen</t>
  </si>
  <si>
    <t>Naturgaskondensat</t>
  </si>
  <si>
    <t>Paraffin</t>
  </si>
  <si>
    <t>MOTORBENSIN</t>
  </si>
  <si>
    <t>(INKL. JETBENSIN)</t>
  </si>
  <si>
    <t>Motorbensin</t>
  </si>
  <si>
    <t>Petroleumkoks</t>
  </si>
  <si>
    <t>Andra</t>
  </si>
  <si>
    <t>Jetbensin</t>
  </si>
  <si>
    <t>GASOLJOR</t>
  </si>
  <si>
    <t>Gasoljor</t>
  </si>
  <si>
    <t>TUNG BRÄNNOLJA</t>
  </si>
  <si>
    <t>FLYTGASER</t>
  </si>
  <si>
    <t>Flytgaser</t>
  </si>
  <si>
    <t>METANOL</t>
  </si>
  <si>
    <t>ELEKTRICITET</t>
  </si>
  <si>
    <t>KÄRNKRAFTS OBESTRÅLADE</t>
  </si>
  <si>
    <t>Vätskat naturgas</t>
  </si>
  <si>
    <t>BRÄNSLEELEMENT</t>
  </si>
  <si>
    <t>CN Code</t>
  </si>
  <si>
    <t>PEAT</t>
  </si>
  <si>
    <t>OTHER PETROLEUM</t>
  </si>
  <si>
    <t>Naphtha</t>
  </si>
  <si>
    <t>COKING COAL</t>
  </si>
  <si>
    <t>Aviation spirit</t>
  </si>
  <si>
    <t>HARD COAL</t>
  </si>
  <si>
    <t>Anthracite</t>
  </si>
  <si>
    <t>gasoline</t>
  </si>
  <si>
    <t>Special spirits</t>
  </si>
  <si>
    <t>Bituminous coal</t>
  </si>
  <si>
    <t>Jet fuel</t>
  </si>
  <si>
    <t>Other kerosines</t>
  </si>
  <si>
    <t>LIGNITE</t>
  </si>
  <si>
    <t xml:space="preserve">Lubricating oils </t>
  </si>
  <si>
    <t>COKE</t>
  </si>
  <si>
    <t>NATURAL GAS</t>
  </si>
  <si>
    <t>CRUDE OIL (INCL. NGL)</t>
  </si>
  <si>
    <t>Crude oil</t>
  </si>
  <si>
    <t>NGL</t>
  </si>
  <si>
    <t>Petroleum bitumen</t>
  </si>
  <si>
    <t>MOTOR GASOLINE</t>
  </si>
  <si>
    <t xml:space="preserve">(INCL. SPIRIT TYPE JET FUEL) </t>
  </si>
  <si>
    <t>Motor gasoline</t>
  </si>
  <si>
    <t>Parafin wax</t>
  </si>
  <si>
    <t>Petroleum coke</t>
  </si>
  <si>
    <t>Others</t>
  </si>
  <si>
    <t>Spirit type jet fuel</t>
  </si>
  <si>
    <t>GAS OILS</t>
  </si>
  <si>
    <t>Gas oils</t>
  </si>
  <si>
    <t>HEAVY FUEL OIL</t>
  </si>
  <si>
    <t>LPG</t>
  </si>
  <si>
    <t>METHANOL</t>
  </si>
  <si>
    <t xml:space="preserve">ELECTRICITY </t>
  </si>
  <si>
    <t>LNG</t>
  </si>
  <si>
    <t>NUCLEAR FUEL ELEMENT</t>
  </si>
  <si>
    <t>Polttoaineiden teholliset lämpöarvot ja tiheydet</t>
  </si>
  <si>
    <t>Nettovärmevärden och densitet av olika bränslen</t>
  </si>
  <si>
    <t>Polttoaine</t>
  </si>
  <si>
    <t>Mittayksikkö</t>
  </si>
  <si>
    <t>Tehollinen lämpöarvo</t>
  </si>
  <si>
    <t>Tiheys</t>
  </si>
  <si>
    <t>Bränsle</t>
  </si>
  <si>
    <t>Måttenhet</t>
  </si>
  <si>
    <t>Nettovärmevärde</t>
  </si>
  <si>
    <t>Densitet</t>
  </si>
  <si>
    <t>Fuels</t>
  </si>
  <si>
    <t>Unit</t>
  </si>
  <si>
    <t>Density</t>
  </si>
  <si>
    <t>GJ</t>
  </si>
  <si>
    <t>MWh</t>
  </si>
  <si>
    <t>toe</t>
  </si>
  <si>
    <t>Vesivoima</t>
  </si>
  <si>
    <t>Tuulivoima</t>
  </si>
  <si>
    <t>Ydinenergia</t>
  </si>
  <si>
    <t>Kivihiili</t>
  </si>
  <si>
    <t>Öljy</t>
  </si>
  <si>
    <t>Maakaasu</t>
  </si>
  <si>
    <t>Turve</t>
  </si>
  <si>
    <t>Nettotuonti</t>
  </si>
  <si>
    <t>Vattenkraft</t>
  </si>
  <si>
    <t>Loppukäytön laskentamenetelmä eroaa kansainvälisestä loppukäytön laskennasta.</t>
  </si>
  <si>
    <t>Samproduktion av el och värme</t>
  </si>
  <si>
    <r>
      <t>Samproduktion</t>
    </r>
    <r>
      <rPr>
        <sz val="10"/>
        <rFont val="Arial Narrow"/>
        <family val="2"/>
      </rPr>
      <t xml:space="preserve"> av el och värme – Combined heat and power production</t>
    </r>
  </si>
  <si>
    <t>Sähkön ja lämmön yhteistuotanto</t>
  </si>
  <si>
    <r>
      <t>Nettoimport av el</t>
    </r>
    <r>
      <rPr>
        <sz val="10"/>
        <rFont val="Arial Narrow"/>
        <family val="2"/>
      </rPr>
      <t xml:space="preserve"> – Net imports of electricity</t>
    </r>
  </si>
  <si>
    <t>Net imports of electricity</t>
  </si>
  <si>
    <t>Nettoimport av el</t>
  </si>
  <si>
    <t>Hydro power</t>
  </si>
  <si>
    <t>Wind power</t>
  </si>
  <si>
    <t>Nuclear power</t>
  </si>
  <si>
    <t>Combined heat and power production</t>
  </si>
  <si>
    <t>Energiateollisuus ry, Suomen Tuulivoimayhdistys ry ja Tilastokeskus/Ympäristö ja energia</t>
  </si>
  <si>
    <t>Finsk Energiindustri rf, Finska vindkraftföreningen och Statistikcentralen/Miljö och energi</t>
  </si>
  <si>
    <t>Finnish Energy Industries, Finnish Wind Power Association and  Statistics Finland/Environment and energy</t>
  </si>
  <si>
    <t>Lähde:  Energiateollisuus ry</t>
  </si>
  <si>
    <t>Källa:Finsk Energiindustri rf</t>
  </si>
  <si>
    <t>Source: Finnish Energy Industries</t>
  </si>
  <si>
    <t xml:space="preserve">Puupolttoaineet ja </t>
  </si>
  <si>
    <t xml:space="preserve">Träbränslen och </t>
  </si>
  <si>
    <t xml:space="preserve">Wood fuels and </t>
  </si>
  <si>
    <t xml:space="preserve">övriga förnybara </t>
  </si>
  <si>
    <t xml:space="preserve">Muut fossiiliset </t>
  </si>
  <si>
    <t xml:space="preserve">polttoaineet ja </t>
  </si>
  <si>
    <t>Sähkön muu erillistuotanto</t>
  </si>
  <si>
    <t>Övriga separat produktion av el</t>
  </si>
  <si>
    <t>Övriga separat produktion av el – Other separate production of electricity</t>
  </si>
  <si>
    <t>Other separate production of electricity</t>
  </si>
  <si>
    <t>TWh</t>
  </si>
  <si>
    <t>Sähkön</t>
  </si>
  <si>
    <t>nettotuonti</t>
  </si>
  <si>
    <t>av el</t>
  </si>
  <si>
    <t>of electricity</t>
  </si>
  <si>
    <t xml:space="preserve">Övriga fossila </t>
  </si>
  <si>
    <t xml:space="preserve">bränslen och </t>
  </si>
  <si>
    <t xml:space="preserve">Other fossil fuels </t>
  </si>
  <si>
    <t>Hiili sisältää kivihiilen lisäksi masuuni- ja koksikaasun, koksin sekä muut hiilituotteet.</t>
  </si>
  <si>
    <t>Preliminary data by fuel have been imputed relative to previous years' production.</t>
  </si>
  <si>
    <t>De bränslevisa preliminära uppgifterna är kalkylmässiga i förhållande till produktionen under tidigare år.</t>
  </si>
  <si>
    <t xml:space="preserve">Fr.o.m. år 2007 baserar sig uppgifterna på uppgifter om maskinbeståndet i kraftverk som meddelats till Energimarknadsverket. </t>
  </si>
  <si>
    <t>Siffrorna omfattar inte effekterna hos kraftverkens reservmaskiner. Uppgifter om kraftverk med en effekt på mindre än 1 MVA</t>
  </si>
  <si>
    <t xml:space="preserve"> har uppskattats (kolumn 8). Uppgifterna för år 2007 är inte helt jämförbara med uppgifterna för tidigare år. </t>
  </si>
  <si>
    <t>Since 2007 the data are based on the capacity of power plant machinery reported to the Energy Market Authority. The figures do not include</t>
  </si>
  <si>
    <t xml:space="preserve"> the capacities of back up machinery at power plants. Data on power plants with a capacity of less than 1 MVA have been estimated (column 8). </t>
  </si>
  <si>
    <t xml:space="preserve">Data for 2007 are not fully comparable with those for earlier years. </t>
  </si>
  <si>
    <t xml:space="preserve">Uusiutuvan energian osuus lasketaan energian loppukulutuksesta siten että vesivoima on normalisoitu 15-vuoden keskiarvolla. </t>
  </si>
  <si>
    <t>Kierrätyspolttoaineet lasketaan tässä uusiutuvaksi energiaksi. Sisältää energiasektorin  kulutuksen ja jakeluhäviöt sähkön ja lämmöntuotannossa.</t>
  </si>
  <si>
    <t>Andelen förnybar energi beräknas utgående från slutanvändningen av energi på så sätt att vattenkraften har normaliserats med genomsnittet för 15 år.</t>
  </si>
  <si>
    <t xml:space="preserve">The share of renewable energy is calculated from final energy consumption so that hydro power is normalized with a 15-year average. </t>
  </si>
  <si>
    <t>Recycled fuels are counted here as renewable energy. Includes the consumption of the energy branch and distribution losses in the production of electricity and heat.</t>
  </si>
  <si>
    <t>Since 2006 the volume data of the statistics on foreign trade are also based on physically transferred electricity.</t>
  </si>
  <si>
    <t>Fr.o.m. år 2006 baserar sig också volymuppgifter i utrikeshandelsstatistiken på elektricitet som fysiskt går över gränsen.</t>
  </si>
  <si>
    <t>Återvinningsbränslen räknas som förnybar energi. Innehåller förbrukningen inom energisektorn och distributionsförlusterna vid el- och värmeproduktion.</t>
  </si>
  <si>
    <t>Sähköntuotanto, TWh</t>
  </si>
  <si>
    <t>El produktion, TWh</t>
  </si>
  <si>
    <t>Electricity generation, TWh</t>
  </si>
  <si>
    <r>
      <t xml:space="preserve">Ehdotus tavoitteeksi 2020 </t>
    </r>
    <r>
      <rPr>
        <i/>
        <sz val="10"/>
        <rFont val="Arial Narrow"/>
        <family val="2"/>
      </rPr>
      <t xml:space="preserve">Förslag till mål 2020       </t>
    </r>
    <r>
      <rPr>
        <sz val="10"/>
        <rFont val="Arial Narrow"/>
        <family val="2"/>
      </rPr>
      <t xml:space="preserve"> Proposal for a target 2020</t>
    </r>
  </si>
  <si>
    <t>Med effekt vid kombinerad el- och fjärrvärmeproduktion avses den eleffekt som är tillgänglig med normal fjärrvärmebelastning utan hjälpkondensering och överföring av fjärrvärmebelastning till värmepannor. Kraftverk som är anslutna till samma fjärrvärmenät och värmecentraler antas användas på det sätt som gäller för normal produktion. Under perioder av hård köld är elproduktionen i fjärrvärmeverken mindre än normalt beroende på det stora värmebehovet.</t>
  </si>
  <si>
    <r>
      <t xml:space="preserve">Ydinenergia        </t>
    </r>
    <r>
      <rPr>
        <i/>
        <sz val="10"/>
        <rFont val="Arial Narrow"/>
        <family val="2"/>
      </rPr>
      <t xml:space="preserve">      </t>
    </r>
    <r>
      <rPr>
        <sz val="10"/>
        <rFont val="Arial Narrow"/>
        <family val="2"/>
      </rPr>
      <t xml:space="preserve">           Kärnenergi       Nuclear energy</t>
    </r>
  </si>
  <si>
    <t>Med effekt vid kombinerad produktion inom industrin avses på motsvarande sätt den eleffekt som erhålls genom att anta att kraftverkets värmebelastning motsvarar belastningen under normalt konjunkturläge. Vid kombiprocesser fördelas gasturbinernas effekt som mottrycks- och kondenskraft i samma förhållande som ångprocessen i anslutning till den. När det gäller gasturbiner beaktas inte möjligheten till förbikoppling av restvärmepannan.</t>
  </si>
  <si>
    <r>
      <t xml:space="preserve">Muut öljy-tuotteet </t>
    </r>
    <r>
      <rPr>
        <i/>
        <sz val="10"/>
        <rFont val="Arial Narrow"/>
        <family val="2"/>
      </rPr>
      <t>Övriga oljeprodukter</t>
    </r>
    <r>
      <rPr>
        <sz val="10"/>
        <rFont val="Arial Narrow"/>
        <family val="2"/>
      </rPr>
      <t xml:space="preserve"> Other petroleum products</t>
    </r>
  </si>
  <si>
    <t>Includes other products and peat fuel and horticultural peat.</t>
  </si>
  <si>
    <r>
      <t xml:space="preserve">Muu lämpö-voima </t>
    </r>
    <r>
      <rPr>
        <i/>
        <sz val="10"/>
        <rFont val="Arial Narrow"/>
        <family val="2"/>
      </rPr>
      <t>Övrig värmekraft</t>
    </r>
    <r>
      <rPr>
        <sz val="10"/>
        <rFont val="Arial Narrow"/>
        <family val="2"/>
      </rPr>
      <t xml:space="preserve">  Other thermal power</t>
    </r>
  </si>
  <si>
    <t>Med kärnkraftskapacitet avses den maximala effekt som nås på vintern när det finns ett istäcke på havet. Med vattenkraft avses den effekt som kan produceras i kraftverket med hjälp av timreglering under ett torrt vattenår samt utan kapacitet som reserverats för frekvensreglering och momentana störningar. Sträng köld minskar i sin tur vattenföringen. Vindkraftproduktionen ingår inte i beräkningen. Lokala störnings- och reservsystem ingår inte heller i siffrorna.</t>
  </si>
  <si>
    <t>Sisältää maakaasukondensaatin.</t>
  </si>
  <si>
    <t>Inkluderar antracit, men inte metallurgist stenkol.</t>
  </si>
  <si>
    <t>Omfattar naturgaskondensat.</t>
  </si>
  <si>
    <t>Anthracite is included but metallurgical hard coal is not.</t>
  </si>
  <si>
    <t>Includes natural gas condensate.</t>
  </si>
  <si>
    <t>Inkl. övriga produkter och energi- och växttorv.</t>
  </si>
  <si>
    <t xml:space="preserve">Lukuihin ei sisälly metsäteollisuuden raaka-ainepuun tuontiin sisältyvää </t>
  </si>
  <si>
    <t xml:space="preserve">I uppgifterna ingår inte trä som använts som energikälla och som ingår </t>
  </si>
  <si>
    <t xml:space="preserve">The figures do not contain wood residue used as energy source included </t>
  </si>
  <si>
    <r>
      <t xml:space="preserve">Koksi </t>
    </r>
    <r>
      <rPr>
        <i/>
        <sz val="10"/>
        <rFont val="Arial Narrow"/>
        <family val="2"/>
      </rPr>
      <t>Koks</t>
    </r>
    <r>
      <rPr>
        <sz val="10"/>
        <rFont val="Arial Narrow"/>
        <family val="2"/>
      </rPr>
      <t xml:space="preserve"> Coke</t>
    </r>
  </si>
  <si>
    <r>
      <t xml:space="preserve">Moottori-bensiini </t>
    </r>
    <r>
      <rPr>
        <i/>
        <sz val="10"/>
        <rFont val="Arial Narrow"/>
        <family val="2"/>
      </rPr>
      <t>Motor-bensin</t>
    </r>
    <r>
      <rPr>
        <sz val="10"/>
        <rFont val="Arial Narrow"/>
        <family val="2"/>
      </rPr>
      <t xml:space="preserve"> Motor gasoline </t>
    </r>
  </si>
  <si>
    <r>
      <t xml:space="preserve">Keski-tisleet </t>
    </r>
    <r>
      <rPr>
        <i/>
        <sz val="10"/>
        <rFont val="Arial Narrow"/>
        <family val="2"/>
      </rPr>
      <t>Mellan-destillat</t>
    </r>
    <r>
      <rPr>
        <sz val="10"/>
        <rFont val="Arial Narrow"/>
        <family val="2"/>
      </rPr>
      <t xml:space="preserve"> Middle distillates</t>
    </r>
  </si>
  <si>
    <r>
      <t xml:space="preserve">Neste-kaasut </t>
    </r>
    <r>
      <rPr>
        <i/>
        <sz val="10"/>
        <rFont val="Arial Narrow"/>
        <family val="2"/>
      </rPr>
      <t>Flyt-gaser</t>
    </r>
    <r>
      <rPr>
        <sz val="10"/>
        <rFont val="Arial Narrow"/>
        <family val="2"/>
      </rPr>
      <t xml:space="preserve"> LPG</t>
    </r>
  </si>
  <si>
    <t>Energiexport och värde</t>
  </si>
  <si>
    <r>
      <t xml:space="preserve">Raskas polttoöljy </t>
    </r>
    <r>
      <rPr>
        <i/>
        <sz val="10"/>
        <rFont val="Arial Narrow"/>
        <family val="2"/>
      </rPr>
      <t>Tung brännolja</t>
    </r>
    <r>
      <rPr>
        <sz val="10"/>
        <rFont val="Arial Narrow"/>
        <family val="2"/>
      </rPr>
      <t xml:space="preserve"> Heavy         fuel oil</t>
    </r>
  </si>
  <si>
    <r>
      <t xml:space="preserve">Neste-kaasut   </t>
    </r>
    <r>
      <rPr>
        <i/>
        <sz val="10"/>
        <rFont val="Arial Narrow"/>
        <family val="2"/>
      </rPr>
      <t xml:space="preserve"> Flyt-   gaser</t>
    </r>
    <r>
      <rPr>
        <sz val="10"/>
        <rFont val="Arial Narrow"/>
        <family val="2"/>
      </rPr>
      <t xml:space="preserve">   LPG</t>
    </r>
  </si>
  <si>
    <r>
      <t>Turve</t>
    </r>
    <r>
      <rPr>
        <vertAlign val="superscript"/>
        <sz val="10"/>
        <rFont val="Arial Narrow"/>
        <family val="2"/>
      </rPr>
      <t>1)</t>
    </r>
    <r>
      <rPr>
        <sz val="10"/>
        <rFont val="Arial Narrow"/>
        <family val="2"/>
      </rPr>
      <t xml:space="preserve"> </t>
    </r>
    <r>
      <rPr>
        <i/>
        <sz val="10"/>
        <rFont val="Arial Narrow"/>
        <family val="2"/>
      </rPr>
      <t>Torv</t>
    </r>
    <r>
      <rPr>
        <i/>
        <vertAlign val="superscript"/>
        <sz val="10"/>
        <rFont val="Arial Narrow"/>
        <family val="2"/>
      </rPr>
      <t>1)</t>
    </r>
    <r>
      <rPr>
        <sz val="10"/>
        <rFont val="Arial Narrow"/>
        <family val="2"/>
      </rPr>
      <t xml:space="preserve"> Peat</t>
    </r>
    <r>
      <rPr>
        <vertAlign val="superscript"/>
        <sz val="10"/>
        <rFont val="Arial Narrow"/>
        <family val="2"/>
      </rPr>
      <t>1)</t>
    </r>
  </si>
  <si>
    <r>
      <t>Sähkö</t>
    </r>
    <r>
      <rPr>
        <vertAlign val="superscript"/>
        <sz val="10"/>
        <rFont val="Arial Narrow"/>
        <family val="2"/>
      </rPr>
      <t>2)</t>
    </r>
    <r>
      <rPr>
        <sz val="10"/>
        <rFont val="Arial Narrow"/>
        <family val="2"/>
      </rPr>
      <t xml:space="preserve"> </t>
    </r>
    <r>
      <rPr>
        <i/>
        <sz val="10"/>
        <rFont val="Arial Narrow"/>
        <family val="2"/>
      </rPr>
      <t>Elektricitet</t>
    </r>
    <r>
      <rPr>
        <i/>
        <vertAlign val="superscript"/>
        <sz val="10"/>
        <rFont val="Arial Narrow"/>
        <family val="2"/>
      </rPr>
      <t>2)</t>
    </r>
    <r>
      <rPr>
        <sz val="10"/>
        <rFont val="Arial Narrow"/>
        <family val="2"/>
      </rPr>
      <t xml:space="preserve"> Electricity</t>
    </r>
    <r>
      <rPr>
        <vertAlign val="superscript"/>
        <sz val="10"/>
        <rFont val="Arial Narrow"/>
        <family val="2"/>
      </rPr>
      <t>2)</t>
    </r>
  </si>
  <si>
    <t>5.1</t>
  </si>
  <si>
    <t>Polttonesteiden kuluttajahinnat</t>
  </si>
  <si>
    <t>Konsumentpriser på flytande bränslen</t>
  </si>
  <si>
    <t>c/l</t>
  </si>
  <si>
    <t>€/MWh</t>
  </si>
  <si>
    <t>c/kg</t>
  </si>
  <si>
    <t>1 - 3</t>
  </si>
  <si>
    <t>4 - 6</t>
  </si>
  <si>
    <t>7 - 9</t>
  </si>
  <si>
    <t>10-12</t>
  </si>
  <si>
    <t>1-3</t>
  </si>
  <si>
    <t>Energiatuotteiden tuonti ja arvo</t>
  </si>
  <si>
    <t xml:space="preserve">Energiatuotteiden vienti ja arvo </t>
  </si>
  <si>
    <t>7.2</t>
  </si>
  <si>
    <t>4-6</t>
  </si>
  <si>
    <t>7-9</t>
  </si>
  <si>
    <t>1999</t>
  </si>
  <si>
    <t xml:space="preserve">Kuluttajahinnat ovat verollisia hintoja.  </t>
  </si>
  <si>
    <t xml:space="preserve">Konsumentpriserna är skattepliktiga priser. </t>
  </si>
  <si>
    <t>Priset på tung brännolja avser medelpriset på oljekvalitet med låg svavelhalt.</t>
  </si>
  <si>
    <t>Consumer prices are taxable prices.</t>
  </si>
  <si>
    <t>The price of heavy fuel is the average price of low sulphur type.</t>
  </si>
  <si>
    <r>
      <t xml:space="preserve">Moottoribensiini  </t>
    </r>
    <r>
      <rPr>
        <i/>
        <sz val="10"/>
        <rFont val="Arial Narrow"/>
        <family val="2"/>
      </rPr>
      <t>Motorbensin</t>
    </r>
    <r>
      <rPr>
        <sz val="10"/>
        <rFont val="Arial Narrow"/>
        <family val="2"/>
      </rPr>
      <t xml:space="preserve"> Motor gasoline</t>
    </r>
  </si>
  <si>
    <t>The electricity capacity available in peak load period refers to the average net capacity that can be produced nation-wide in extreme cold and bad water situations during one hour. The calculation method was changed and compilation of statistics was specified in 2003, when the system reserve capacities connected to the maintenance of the electricity system were deducted from the available capacities and are now presented in a separate column. In addition to the data collected for compilation of statistics, the actual capacities measured by the operation control system are used in the calculation.</t>
  </si>
  <si>
    <t>When defining the capacities it is assumed that the power plant, electricity network and heating network operate normally, the required fuels are available and the preparation time needed for raising the capacity is sufficient. The external conditions are assumed to correspond to the situation of a cold winter day when the temperature outside is around -25ºC. Net capacity is obtained by deducting from the gross capacity of the power plant the capacity of its internal consumption equipment (in combined heat and power production at most 5 per cent).</t>
  </si>
  <si>
    <t>PJ</t>
  </si>
  <si>
    <t>Combined heat and power capacity of district heating refers to the electrical capacity available by normal district heating load without auxiliary condensation and transfer of district heating load to heating boilers. Power and heating plants connected to the same district heating network are assumed to be used similarly as with the normal production mode. During an extreme cold period electricity generation of district heating plants is lower than normal due to the high heating demand.</t>
  </si>
  <si>
    <t>Combined heat and power production in industry refers to the electrical capacity derived by assuming that the thermal stress of the power plant corresponds to normal circumstances. In combined processes the gas turbine capacity is divided into back-pressure power and condensing power in the same ratio as in the connected steam process. With the gas turbine the bypass option of the heat recovery boiler is not taken into account.</t>
  </si>
  <si>
    <t xml:space="preserve">Condensing power in separate electricity generation is defined in a situation where it is assumed that the cooling water of condensers corresponds to circumstances during a cold winter season and that the possible auxiliary condenser is in use. In combined production plants, condensing power refers to the power derived without the change in district heating or steam load with an auxiliary condenser or the like. </t>
  </si>
  <si>
    <t>The nuclear power capacity refers to the maximum power attained in winter when the sea is covered with ice. Hydro power is the power the power plant can produce by hourly control in a dry water year and without the capacity reserved for frequency control and instantaneous disturbances. Extreme cold conditions in turn reduce the flow rate of water. Generation of wind power is not included in the calculation. Local disturbance and reserve systems are neither contained in the figures.</t>
  </si>
  <si>
    <t xml:space="preserve">by the power producers according to the tariffs applied most commonly. </t>
  </si>
  <si>
    <r>
      <t xml:space="preserve">Kerrostalo </t>
    </r>
    <r>
      <rPr>
        <i/>
        <sz val="10"/>
        <rFont val="Arial Narrow"/>
        <family val="2"/>
      </rPr>
      <t>Höghus</t>
    </r>
    <r>
      <rPr>
        <sz val="10"/>
        <rFont val="Arial Narrow"/>
        <family val="2"/>
      </rPr>
      <t xml:space="preserve"> Apartment building</t>
    </r>
  </si>
  <si>
    <r>
      <t xml:space="preserve">Sähkölämmitys                   </t>
    </r>
    <r>
      <rPr>
        <i/>
        <sz val="10"/>
        <rFont val="Arial Narrow"/>
        <family val="2"/>
      </rPr>
      <t xml:space="preserve">Eluppvärmning  </t>
    </r>
    <r>
      <rPr>
        <sz val="10"/>
        <rFont val="Arial Narrow"/>
        <family val="2"/>
      </rPr>
      <t xml:space="preserve">                   Electric heating</t>
    </r>
  </si>
  <si>
    <r>
      <t xml:space="preserve">Ei    </t>
    </r>
    <r>
      <rPr>
        <i/>
        <sz val="10"/>
        <rFont val="Arial Narrow"/>
        <family val="2"/>
      </rPr>
      <t xml:space="preserve"> Nej </t>
    </r>
    <r>
      <rPr>
        <sz val="10"/>
        <rFont val="Arial Narrow"/>
        <family val="2"/>
      </rPr>
      <t xml:space="preserve">    No</t>
    </r>
  </si>
  <si>
    <r>
      <t xml:space="preserve">Suora </t>
    </r>
    <r>
      <rPr>
        <i/>
        <sz val="10"/>
        <rFont val="Arial Narrow"/>
        <family val="2"/>
      </rPr>
      <t>Direkt</t>
    </r>
    <r>
      <rPr>
        <sz val="10"/>
        <rFont val="Arial Narrow"/>
        <family val="2"/>
      </rPr>
      <t xml:space="preserve"> Direct</t>
    </r>
  </si>
  <si>
    <r>
      <t xml:space="preserve">Varaava </t>
    </r>
    <r>
      <rPr>
        <i/>
        <sz val="10"/>
        <rFont val="Arial Narrow"/>
        <family val="2"/>
      </rPr>
      <t>Ackumulerande</t>
    </r>
    <r>
      <rPr>
        <sz val="10"/>
        <rFont val="Arial Narrow"/>
        <family val="2"/>
      </rPr>
      <t xml:space="preserve"> Accumulanting</t>
    </r>
  </si>
  <si>
    <r>
      <t xml:space="preserve">Pientalo                               </t>
    </r>
    <r>
      <rPr>
        <i/>
        <sz val="10"/>
        <rFont val="Arial Narrow"/>
        <family val="2"/>
      </rPr>
      <t xml:space="preserve"> Småhus</t>
    </r>
    <r>
      <rPr>
        <sz val="10"/>
        <rFont val="Arial Narrow"/>
        <family val="2"/>
      </rPr>
      <t xml:space="preserve">                                   Detached house</t>
    </r>
  </si>
  <si>
    <r>
      <t xml:space="preserve">Kulutus, MWh/a   </t>
    </r>
    <r>
      <rPr>
        <i/>
        <sz val="10"/>
        <rFont val="Arial Narrow"/>
        <family val="2"/>
      </rPr>
      <t>Konsumtion, MWh/a</t>
    </r>
    <r>
      <rPr>
        <sz val="10"/>
        <rFont val="Arial Narrow"/>
        <family val="2"/>
      </rPr>
      <t xml:space="preserve"> Consumption, MWh/a</t>
    </r>
  </si>
  <si>
    <r>
      <t xml:space="preserve">Maatilatalous </t>
    </r>
    <r>
      <rPr>
        <i/>
        <sz val="10"/>
        <rFont val="Arial Narrow"/>
        <family val="2"/>
      </rPr>
      <t>Lantbruk</t>
    </r>
    <r>
      <rPr>
        <sz val="10"/>
        <rFont val="Arial Narrow"/>
        <family val="2"/>
      </rPr>
      <t xml:space="preserve">      Agriculture</t>
    </r>
  </si>
  <si>
    <r>
      <t xml:space="preserve">Karja-talous </t>
    </r>
    <r>
      <rPr>
        <i/>
        <sz val="10"/>
        <rFont val="Arial Narrow"/>
        <family val="2"/>
      </rPr>
      <t>Kreaturs-skötsel</t>
    </r>
    <r>
      <rPr>
        <sz val="10"/>
        <rFont val="Arial Narrow"/>
        <family val="2"/>
      </rPr>
      <t xml:space="preserve"> Animal husbandry</t>
    </r>
  </si>
  <si>
    <r>
      <t xml:space="preserve">Teollisuus     </t>
    </r>
    <r>
      <rPr>
        <i/>
        <sz val="10"/>
        <rFont val="Arial Narrow"/>
        <family val="2"/>
      </rPr>
      <t xml:space="preserve">Industri </t>
    </r>
    <r>
      <rPr>
        <sz val="10"/>
        <rFont val="Arial Narrow"/>
        <family val="2"/>
      </rPr>
      <t xml:space="preserve">     Industry</t>
    </r>
  </si>
  <si>
    <t>5.3</t>
  </si>
  <si>
    <t>Pohjoismaisen sähköpörssin spot-hintoja hinta-alueittain</t>
  </si>
  <si>
    <t>Spot-priser på den nordiska elbörsen efter prisområde</t>
  </si>
  <si>
    <t>Oslo</t>
  </si>
  <si>
    <t>Odense</t>
  </si>
  <si>
    <t>Systeemihinta on sähköpörssin kaikkien osto- ja myyntitarjousten perusteella laskettu hinta, jossa ei huomioida</t>
  </si>
  <si>
    <t>mahdollisia sähkönsiirtokapasiteetin aiheuttamia rajoituksia.</t>
  </si>
  <si>
    <t xml:space="preserve">Systempriset är ett börspris som beräknas utgående från samtliga köp- och säljanbud utan att eventuella </t>
  </si>
  <si>
    <t>begränsningar på grund av elöverföringskapacitet beaktas.</t>
  </si>
  <si>
    <t>Muut uusiutuvat polttoaineet sisältävät mm. biokaasun ja sekapolttoaineiden biohajoavan osuuden.</t>
  </si>
  <si>
    <t>Övriga förnybara bränslen innehåller bl.a. biogas och den andel av blandbränslen som är biologiskt nedbrytbar.</t>
  </si>
  <si>
    <t>Other renewable fuels include e.g. biogas and the biodegradable part of mixed fuels.</t>
  </si>
  <si>
    <t>The system price is the price calculated on the basis of all bids and offers at the Power Exchange, in which possible</t>
  </si>
  <si>
    <t xml:space="preserve">restrictions caused by the electricity transmission capacity are not taken into account. </t>
  </si>
  <si>
    <t xml:space="preserve">Pohjoismaissa käydyn elspot-kaupan volyymi. </t>
  </si>
  <si>
    <t>Volymen av elspot-handeln i Norden.</t>
  </si>
  <si>
    <t>Volume of elspot trading in the Nordic countries.</t>
  </si>
  <si>
    <r>
      <t xml:space="preserve">Kuukausi </t>
    </r>
    <r>
      <rPr>
        <i/>
        <sz val="10"/>
        <rFont val="Arial Narrow"/>
        <family val="2"/>
      </rPr>
      <t>Månad</t>
    </r>
    <r>
      <rPr>
        <sz val="10"/>
        <rFont val="Arial Narrow"/>
        <family val="2"/>
      </rPr>
      <t xml:space="preserve"> Month</t>
    </r>
  </si>
  <si>
    <r>
      <t xml:space="preserve">Tukholma </t>
    </r>
    <r>
      <rPr>
        <i/>
        <sz val="10"/>
        <rFont val="Arial Narrow"/>
        <family val="2"/>
      </rPr>
      <t>Stockholm</t>
    </r>
    <r>
      <rPr>
        <sz val="10"/>
        <rFont val="Arial Narrow"/>
        <family val="2"/>
      </rPr>
      <t xml:space="preserve"> Stockholm</t>
    </r>
  </si>
  <si>
    <r>
      <t xml:space="preserve">Helsinki </t>
    </r>
    <r>
      <rPr>
        <i/>
        <sz val="10"/>
        <rFont val="Arial Narrow"/>
        <family val="2"/>
      </rPr>
      <t>Helsingfors</t>
    </r>
    <r>
      <rPr>
        <sz val="10"/>
        <rFont val="Arial Narrow"/>
        <family val="2"/>
      </rPr>
      <t xml:space="preserve"> Helsinki</t>
    </r>
  </si>
  <si>
    <r>
      <t xml:space="preserve">Kööpenhamina </t>
    </r>
    <r>
      <rPr>
        <i/>
        <sz val="10"/>
        <rFont val="Arial Narrow"/>
        <family val="2"/>
      </rPr>
      <t>Köpenhamn</t>
    </r>
    <r>
      <rPr>
        <sz val="10"/>
        <rFont val="Arial Narrow"/>
        <family val="2"/>
      </rPr>
      <t xml:space="preserve"> Copenhagen</t>
    </r>
  </si>
  <si>
    <r>
      <t>Systeemi</t>
    </r>
    <r>
      <rPr>
        <vertAlign val="superscript"/>
        <sz val="10"/>
        <rFont val="Arial Narrow"/>
        <family val="2"/>
      </rPr>
      <t>1)</t>
    </r>
    <r>
      <rPr>
        <sz val="10"/>
        <rFont val="Arial Narrow"/>
        <family val="2"/>
      </rPr>
      <t xml:space="preserve"> </t>
    </r>
    <r>
      <rPr>
        <i/>
        <sz val="10"/>
        <rFont val="Arial Narrow"/>
        <family val="2"/>
      </rPr>
      <t>System</t>
    </r>
    <r>
      <rPr>
        <i/>
        <vertAlign val="superscript"/>
        <sz val="10"/>
        <rFont val="Arial Narrow"/>
        <family val="2"/>
      </rPr>
      <t>1)</t>
    </r>
    <r>
      <rPr>
        <sz val="10"/>
        <rFont val="Arial Narrow"/>
        <family val="2"/>
      </rPr>
      <t xml:space="preserve"> System</t>
    </r>
    <r>
      <rPr>
        <vertAlign val="superscript"/>
        <sz val="10"/>
        <rFont val="Arial Narrow"/>
        <family val="2"/>
      </rPr>
      <t>1)</t>
    </r>
  </si>
  <si>
    <t>1.1.1998</t>
  </si>
  <si>
    <t>1.1.1999</t>
  </si>
  <si>
    <t>1.1.2000</t>
  </si>
  <si>
    <t>1.7.2000</t>
  </si>
  <si>
    <t>1.1.2001</t>
  </si>
  <si>
    <t>1.7.2001</t>
  </si>
  <si>
    <t>1.1.2002</t>
  </si>
  <si>
    <t>1.7.2002</t>
  </si>
  <si>
    <t>1.1.2003</t>
  </si>
  <si>
    <t>1.7.2003</t>
  </si>
  <si>
    <t>1.1.2004</t>
  </si>
  <si>
    <t>Tiedot kuvaavat kokonaishintaa, joka sisältää energia-, perus- ja muut mahdolliset maksut.</t>
  </si>
  <si>
    <t>Uppgifterna beskriver totalpriset, i vilket ingår energi- och grundavgifter samt eventuella andra avgifter.</t>
  </si>
  <si>
    <t>The above price data represent overall prices, including the various charges collected ('energy' charge, 'basic' charge etc.).</t>
  </si>
  <si>
    <t>Hinnat ovat Suomen Kaukolämpö ry:n jäsenlaitosten kuluttajien lukumäärällä painotettuja keskihintoja ko. kuluttajatyypeille.</t>
  </si>
  <si>
    <t xml:space="preserve">Priserna är medeltal för de olika konsumenttyperna, vägda med konsumentantalet för </t>
  </si>
  <si>
    <t>Finska Fjärrvärmeföreningen rf:s medlemsverk.</t>
  </si>
  <si>
    <t xml:space="preserve">The prices are averages for each type of consumer, weighted by the number of consumers served by the plants members of </t>
  </si>
  <si>
    <t>the Finnish District Heating Association.</t>
  </si>
  <si>
    <t>m3</t>
  </si>
  <si>
    <t>MWh/a</t>
  </si>
  <si>
    <t>2 000</t>
  </si>
  <si>
    <t>5 000</t>
  </si>
  <si>
    <t>25 000</t>
  </si>
  <si>
    <t>1 125</t>
  </si>
  <si>
    <r>
      <t xml:space="preserve">Kuluttajatyyppi – </t>
    </r>
    <r>
      <rPr>
        <i/>
        <sz val="10"/>
        <rFont val="Arial Narrow"/>
        <family val="2"/>
      </rPr>
      <t>Konsumenttyp</t>
    </r>
    <r>
      <rPr>
        <sz val="10"/>
        <rFont val="Arial Narrow"/>
        <family val="2"/>
      </rPr>
      <t xml:space="preserve"> – Type of consumer</t>
    </r>
  </si>
  <si>
    <r>
      <t xml:space="preserve">Pientalo </t>
    </r>
    <r>
      <rPr>
        <i/>
        <sz val="10"/>
        <rFont val="Arial Narrow"/>
        <family val="2"/>
      </rPr>
      <t>Småhus</t>
    </r>
    <r>
      <rPr>
        <sz val="10"/>
        <rFont val="Arial Narrow"/>
        <family val="2"/>
      </rPr>
      <t xml:space="preserve"> Detached house</t>
    </r>
  </si>
  <si>
    <r>
      <t xml:space="preserve">Osuus - </t>
    </r>
    <r>
      <rPr>
        <b/>
        <i/>
        <sz val="10"/>
        <rFont val="Arial Narrow"/>
        <family val="2"/>
      </rPr>
      <t>Andel</t>
    </r>
    <r>
      <rPr>
        <b/>
        <sz val="10"/>
        <rFont val="Arial Narrow"/>
        <family val="2"/>
      </rPr>
      <t xml:space="preserve"> - Share</t>
    </r>
  </si>
  <si>
    <t>ja ydinenergia on laskettu 33 %:n hyötysuhteella tuotetusta ydinsähköstä (10,91 TJ/GWh).</t>
  </si>
  <si>
    <t>Vesivoima, tuulivoima ja tuontisähkö on yhteismitallistettu polttoaineisiin suoraan saadun sähkön mukaan (3,6 TJ/GWh)</t>
  </si>
  <si>
    <t>Loppukulutussektoreille eivät sisälly sähkön ja lämmön tuotannon polttoaineet tai konversiohäviöt.</t>
  </si>
  <si>
    <t xml:space="preserve">As the electricity markets have been deregulated, import capacity is no longer given on the basis of import contracts. Import capacity was </t>
  </si>
  <si>
    <t>added to Table 3.6.</t>
  </si>
  <si>
    <t>7)</t>
  </si>
  <si>
    <r>
      <t>Yhteistuotanto</t>
    </r>
    <r>
      <rPr>
        <vertAlign val="superscript"/>
        <sz val="10"/>
        <rFont val="Arial Narrow"/>
        <family val="2"/>
      </rPr>
      <t>4)</t>
    </r>
  </si>
  <si>
    <r>
      <t>Tuonti</t>
    </r>
    <r>
      <rPr>
        <vertAlign val="superscript"/>
        <sz val="10"/>
        <rFont val="Arial Narrow"/>
        <family val="2"/>
      </rPr>
      <t>6)</t>
    </r>
  </si>
  <si>
    <r>
      <t>reservit</t>
    </r>
    <r>
      <rPr>
        <vertAlign val="superscript"/>
        <sz val="10"/>
        <rFont val="Arial Narrow"/>
        <family val="2"/>
      </rPr>
      <t>5)</t>
    </r>
  </si>
  <si>
    <r>
      <t>Combined Heat and Power</t>
    </r>
    <r>
      <rPr>
        <vertAlign val="superscript"/>
        <sz val="10"/>
        <rFont val="Arial Narrow"/>
        <family val="2"/>
      </rPr>
      <t>4)</t>
    </r>
  </si>
  <si>
    <r>
      <t>Imports</t>
    </r>
    <r>
      <rPr>
        <vertAlign val="superscript"/>
        <sz val="10"/>
        <rFont val="Arial Narrow"/>
        <family val="2"/>
      </rPr>
      <t>6)</t>
    </r>
  </si>
  <si>
    <r>
      <t>Vesivoima</t>
    </r>
    <r>
      <rPr>
        <vertAlign val="superscript"/>
        <sz val="10"/>
        <rFont val="Arial Narrow"/>
        <family val="2"/>
      </rPr>
      <t>1)</t>
    </r>
  </si>
  <si>
    <r>
      <t>voima</t>
    </r>
    <r>
      <rPr>
        <vertAlign val="superscript"/>
        <sz val="10"/>
        <rFont val="Arial Narrow"/>
        <family val="2"/>
      </rPr>
      <t>2)</t>
    </r>
  </si>
  <si>
    <r>
      <t>ja moottorit</t>
    </r>
    <r>
      <rPr>
        <vertAlign val="superscript"/>
        <sz val="10"/>
        <rFont val="Arial Narrow"/>
        <family val="2"/>
      </rPr>
      <t>2) 3)</t>
    </r>
  </si>
  <si>
    <r>
      <t>reserves</t>
    </r>
    <r>
      <rPr>
        <vertAlign val="superscript"/>
        <sz val="10"/>
        <rFont val="Arial Narrow"/>
        <family val="2"/>
      </rPr>
      <t>5)</t>
    </r>
  </si>
  <si>
    <r>
      <t>power</t>
    </r>
    <r>
      <rPr>
        <vertAlign val="superscript"/>
        <sz val="10"/>
        <rFont val="Arial Narrow"/>
        <family val="2"/>
      </rPr>
      <t>1)</t>
    </r>
  </si>
  <si>
    <r>
      <t>gasmotorer</t>
    </r>
    <r>
      <rPr>
        <vertAlign val="superscript"/>
        <sz val="10"/>
        <rFont val="Arial Narrow"/>
        <family val="2"/>
      </rPr>
      <t>2) 3)</t>
    </r>
  </si>
  <si>
    <r>
      <t>power</t>
    </r>
    <r>
      <rPr>
        <vertAlign val="superscript"/>
        <sz val="10"/>
        <rFont val="Arial Narrow"/>
        <family val="2"/>
      </rPr>
      <t>2)</t>
    </r>
  </si>
  <si>
    <r>
      <t xml:space="preserve">Vuoden alussa – </t>
    </r>
    <r>
      <rPr>
        <i/>
        <sz val="10"/>
        <rFont val="Arial Narrow"/>
        <family val="2"/>
      </rPr>
      <t>I början av året</t>
    </r>
    <r>
      <rPr>
        <sz val="10"/>
        <rFont val="Arial Narrow"/>
        <family val="2"/>
      </rPr>
      <t xml:space="preserve"> – At beginning of year</t>
    </r>
  </si>
  <si>
    <r>
      <t xml:space="preserve">Maakaasu </t>
    </r>
    <r>
      <rPr>
        <i/>
        <sz val="10"/>
        <rFont val="Arial Narrow"/>
        <family val="2"/>
      </rPr>
      <t>Naturgas</t>
    </r>
    <r>
      <rPr>
        <sz val="10"/>
        <rFont val="Arial Narrow"/>
        <family val="2"/>
      </rPr>
      <t xml:space="preserve">    Natural gas</t>
    </r>
  </si>
  <si>
    <r>
      <t xml:space="preserve">Sähkön nettotuonti </t>
    </r>
    <r>
      <rPr>
        <i/>
        <sz val="10"/>
        <rFont val="Arial Narrow"/>
        <family val="2"/>
      </rPr>
      <t>Nettoimport       av el</t>
    </r>
    <r>
      <rPr>
        <sz val="10"/>
        <rFont val="Arial Narrow"/>
        <family val="2"/>
      </rPr>
      <t xml:space="preserve">          Net imports of electricity</t>
    </r>
  </si>
  <si>
    <r>
      <t>Polttoaineiden käytön                CO</t>
    </r>
    <r>
      <rPr>
        <vertAlign val="subscript"/>
        <sz val="10"/>
        <rFont val="Arial Narrow"/>
        <family val="2"/>
      </rPr>
      <t xml:space="preserve">2 </t>
    </r>
    <r>
      <rPr>
        <sz val="10"/>
        <rFont val="Arial Narrow"/>
        <family val="2"/>
      </rPr>
      <t>–päästöt</t>
    </r>
    <r>
      <rPr>
        <vertAlign val="superscript"/>
        <sz val="10"/>
        <rFont val="Arial Narrow"/>
        <family val="2"/>
      </rPr>
      <t>2)</t>
    </r>
    <r>
      <rPr>
        <sz val="10"/>
        <rFont val="Arial Narrow"/>
        <family val="2"/>
      </rPr>
      <t xml:space="preserve">      </t>
    </r>
    <r>
      <rPr>
        <i/>
        <sz val="10"/>
        <rFont val="Arial Narrow"/>
        <family val="2"/>
      </rPr>
      <t>CO</t>
    </r>
    <r>
      <rPr>
        <i/>
        <vertAlign val="subscript"/>
        <sz val="10"/>
        <rFont val="Arial Narrow"/>
        <family val="2"/>
      </rPr>
      <t xml:space="preserve">2 </t>
    </r>
    <r>
      <rPr>
        <i/>
        <sz val="10"/>
        <rFont val="Arial Narrow"/>
        <family val="2"/>
      </rPr>
      <t>–utsläpp</t>
    </r>
    <r>
      <rPr>
        <i/>
        <vertAlign val="superscript"/>
        <sz val="10"/>
        <rFont val="Arial Narrow"/>
        <family val="2"/>
      </rPr>
      <t>2)</t>
    </r>
    <r>
      <rPr>
        <sz val="10"/>
        <rFont val="Arial Narrow"/>
        <family val="2"/>
      </rPr>
      <t xml:space="preserve">     CO</t>
    </r>
    <r>
      <rPr>
        <vertAlign val="subscript"/>
        <sz val="10"/>
        <rFont val="Arial Narrow"/>
        <family val="2"/>
      </rPr>
      <t xml:space="preserve">2 </t>
    </r>
    <r>
      <rPr>
        <sz val="10"/>
        <rFont val="Arial Narrow"/>
        <family val="2"/>
      </rPr>
      <t>–emissions from fuel combustion</t>
    </r>
    <r>
      <rPr>
        <vertAlign val="superscript"/>
        <sz val="10"/>
        <rFont val="Arial Narrow"/>
        <family val="2"/>
      </rPr>
      <t>2)</t>
    </r>
  </si>
  <si>
    <r>
      <t xml:space="preserve">Puupoltto- aineet   </t>
    </r>
    <r>
      <rPr>
        <i/>
        <sz val="10"/>
        <rFont val="Arial Narrow"/>
        <family val="2"/>
      </rPr>
      <t>Trä-bränslen</t>
    </r>
    <r>
      <rPr>
        <sz val="10"/>
        <rFont val="Arial Narrow"/>
        <family val="2"/>
      </rPr>
      <t xml:space="preserve"> Wood fuels</t>
    </r>
  </si>
  <si>
    <r>
      <t xml:space="preserve">Sähkön tuonti yhteensä </t>
    </r>
    <r>
      <rPr>
        <b/>
        <i/>
        <sz val="10"/>
        <rFont val="Arial Narrow"/>
        <family val="2"/>
      </rPr>
      <t>Import av elektricitet totalt</t>
    </r>
    <r>
      <rPr>
        <b/>
        <sz val="10"/>
        <rFont val="Arial Narrow"/>
        <family val="2"/>
      </rPr>
      <t xml:space="preserve">     Imports of electricity    total</t>
    </r>
  </si>
  <si>
    <r>
      <t xml:space="preserve">Palaturve suolla  </t>
    </r>
    <r>
      <rPr>
        <i/>
        <sz val="10"/>
        <rFont val="Arial Narrow"/>
        <family val="2"/>
      </rPr>
      <t>Stycketorv på torvmossen</t>
    </r>
    <r>
      <rPr>
        <sz val="10"/>
        <rFont val="Arial Narrow"/>
        <family val="2"/>
      </rPr>
      <t xml:space="preserve">              Sod peat, at production place</t>
    </r>
  </si>
  <si>
    <r>
      <t xml:space="preserve">Sähkön vienti yhteensä </t>
    </r>
    <r>
      <rPr>
        <b/>
        <i/>
        <sz val="10"/>
        <rFont val="Arial Narrow"/>
        <family val="2"/>
      </rPr>
      <t>Export av elektricitet totalt</t>
    </r>
    <r>
      <rPr>
        <b/>
        <sz val="10"/>
        <rFont val="Arial Narrow"/>
        <family val="2"/>
      </rPr>
      <t xml:space="preserve">     Exports of electricity    total</t>
    </r>
  </si>
  <si>
    <r>
      <t>Kivihiili</t>
    </r>
    <r>
      <rPr>
        <vertAlign val="superscript"/>
        <sz val="10"/>
        <rFont val="Arial Narrow"/>
        <family val="2"/>
      </rPr>
      <t>1)</t>
    </r>
    <r>
      <rPr>
        <sz val="10"/>
        <rFont val="Arial Narrow"/>
        <family val="2"/>
      </rPr>
      <t xml:space="preserve"> </t>
    </r>
    <r>
      <rPr>
        <i/>
        <sz val="10"/>
        <rFont val="Arial Narrow"/>
        <family val="2"/>
      </rPr>
      <t>Sten-kol</t>
    </r>
    <r>
      <rPr>
        <i/>
        <vertAlign val="superscript"/>
        <sz val="10"/>
        <rFont val="Arial Narrow"/>
        <family val="2"/>
      </rPr>
      <t>1)</t>
    </r>
    <r>
      <rPr>
        <sz val="10"/>
        <rFont val="Arial Narrow"/>
        <family val="2"/>
      </rPr>
      <t xml:space="preserve"> Hard coal</t>
    </r>
    <r>
      <rPr>
        <vertAlign val="superscript"/>
        <sz val="10"/>
        <rFont val="Arial Narrow"/>
        <family val="2"/>
      </rPr>
      <t>1)</t>
    </r>
  </si>
  <si>
    <r>
      <t>Maakaasu</t>
    </r>
    <r>
      <rPr>
        <vertAlign val="superscript"/>
        <sz val="10"/>
        <rFont val="Arial Narrow"/>
        <family val="2"/>
      </rPr>
      <t>2)</t>
    </r>
    <r>
      <rPr>
        <sz val="10"/>
        <rFont val="Arial Narrow"/>
        <family val="2"/>
      </rPr>
      <t xml:space="preserve"> </t>
    </r>
    <r>
      <rPr>
        <i/>
        <sz val="10"/>
        <rFont val="Arial Narrow"/>
        <family val="2"/>
      </rPr>
      <t>Naturgas</t>
    </r>
    <r>
      <rPr>
        <i/>
        <vertAlign val="superscript"/>
        <sz val="10"/>
        <rFont val="Arial Narrow"/>
        <family val="2"/>
      </rPr>
      <t>2)</t>
    </r>
    <r>
      <rPr>
        <sz val="10"/>
        <rFont val="Arial Narrow"/>
        <family val="2"/>
      </rPr>
      <t xml:space="preserve"> Natural gas</t>
    </r>
    <r>
      <rPr>
        <vertAlign val="superscript"/>
        <sz val="10"/>
        <rFont val="Arial Narrow"/>
        <family val="2"/>
      </rPr>
      <t>2)</t>
    </r>
  </si>
  <si>
    <r>
      <t>Raakaöljy</t>
    </r>
    <r>
      <rPr>
        <vertAlign val="superscript"/>
        <sz val="10"/>
        <rFont val="Arial Narrow"/>
        <family val="2"/>
      </rPr>
      <t>3)</t>
    </r>
    <r>
      <rPr>
        <sz val="10"/>
        <rFont val="Arial Narrow"/>
        <family val="2"/>
      </rPr>
      <t xml:space="preserve"> </t>
    </r>
    <r>
      <rPr>
        <i/>
        <sz val="10"/>
        <rFont val="Arial Narrow"/>
        <family val="2"/>
      </rPr>
      <t>Råolja</t>
    </r>
    <r>
      <rPr>
        <i/>
        <vertAlign val="superscript"/>
        <sz val="10"/>
        <rFont val="Arial Narrow"/>
        <family val="2"/>
      </rPr>
      <t>3)</t>
    </r>
    <r>
      <rPr>
        <sz val="10"/>
        <rFont val="Arial Narrow"/>
        <family val="2"/>
      </rPr>
      <t xml:space="preserve"> Crude oil</t>
    </r>
    <r>
      <rPr>
        <vertAlign val="superscript"/>
        <sz val="10"/>
        <rFont val="Arial Narrow"/>
        <family val="2"/>
      </rPr>
      <t>3)</t>
    </r>
  </si>
  <si>
    <r>
      <t>Muut</t>
    </r>
    <r>
      <rPr>
        <vertAlign val="superscript"/>
        <sz val="10"/>
        <rFont val="Arial Narrow"/>
        <family val="2"/>
      </rPr>
      <t>4)</t>
    </r>
    <r>
      <rPr>
        <sz val="10"/>
        <rFont val="Arial Narrow"/>
        <family val="2"/>
      </rPr>
      <t xml:space="preserve">  </t>
    </r>
    <r>
      <rPr>
        <i/>
        <sz val="10"/>
        <rFont val="Arial Narrow"/>
        <family val="2"/>
      </rPr>
      <t>Övriga</t>
    </r>
    <r>
      <rPr>
        <i/>
        <vertAlign val="superscript"/>
        <sz val="10"/>
        <rFont val="Arial Narrow"/>
        <family val="2"/>
      </rPr>
      <t>4)</t>
    </r>
    <r>
      <rPr>
        <sz val="10"/>
        <rFont val="Arial Narrow"/>
        <family val="2"/>
      </rPr>
      <t xml:space="preserve"> Others</t>
    </r>
    <r>
      <rPr>
        <vertAlign val="superscript"/>
        <sz val="10"/>
        <rFont val="Arial Narrow"/>
        <family val="2"/>
      </rPr>
      <t>4)</t>
    </r>
  </si>
  <si>
    <r>
      <t xml:space="preserve">Yhteensä </t>
    </r>
    <r>
      <rPr>
        <b/>
        <i/>
        <sz val="10"/>
        <rFont val="Arial Narrow"/>
        <family val="2"/>
      </rPr>
      <t xml:space="preserve">Totalt </t>
    </r>
    <r>
      <rPr>
        <b/>
        <sz val="10"/>
        <rFont val="Arial Narrow"/>
        <family val="2"/>
      </rPr>
      <t xml:space="preserve">    Total</t>
    </r>
  </si>
  <si>
    <r>
      <t xml:space="preserve">Rivitalo </t>
    </r>
    <r>
      <rPr>
        <i/>
        <sz val="10"/>
        <rFont val="Arial Narrow"/>
        <family val="2"/>
      </rPr>
      <t>Radhus</t>
    </r>
    <r>
      <rPr>
        <sz val="10"/>
        <rFont val="Arial Narrow"/>
        <family val="2"/>
      </rPr>
      <t xml:space="preserve"> Semidetached house</t>
    </r>
  </si>
  <si>
    <r>
      <t xml:space="preserve">Pienkerrostalo </t>
    </r>
    <r>
      <rPr>
        <i/>
        <sz val="10"/>
        <rFont val="Arial Narrow"/>
        <family val="2"/>
      </rPr>
      <t>Småhöghus</t>
    </r>
    <r>
      <rPr>
        <sz val="10"/>
        <rFont val="Arial Narrow"/>
        <family val="2"/>
      </rPr>
      <t xml:space="preserve"> Apartment building, small</t>
    </r>
  </si>
  <si>
    <r>
      <t xml:space="preserve">Suuri kerrostalo   </t>
    </r>
    <r>
      <rPr>
        <i/>
        <sz val="10"/>
        <rFont val="Arial Narrow"/>
        <family val="2"/>
      </rPr>
      <t>Stort höghus</t>
    </r>
    <r>
      <rPr>
        <sz val="10"/>
        <rFont val="Arial Narrow"/>
        <family val="2"/>
      </rPr>
      <t xml:space="preserve"> Apartment building, big</t>
    </r>
  </si>
  <si>
    <r>
      <t xml:space="preserve">Vuotuinen keskimääräinen myyntihinta                             </t>
    </r>
    <r>
      <rPr>
        <i/>
        <sz val="10"/>
        <rFont val="Arial Narrow"/>
        <family val="2"/>
      </rPr>
      <t>Årligt genomsnittligt försäljningspris</t>
    </r>
    <r>
      <rPr>
        <sz val="10"/>
        <rFont val="Arial Narrow"/>
        <family val="2"/>
      </rPr>
      <t xml:space="preserve">                  Annual average sales price</t>
    </r>
  </si>
  <si>
    <r>
      <t xml:space="preserve">Rakennus-tilavuus </t>
    </r>
    <r>
      <rPr>
        <i/>
        <sz val="10"/>
        <rFont val="Arial Narrow"/>
        <family val="2"/>
      </rPr>
      <t>Byggnads-volym</t>
    </r>
    <r>
      <rPr>
        <sz val="10"/>
        <rFont val="Arial Narrow"/>
        <family val="2"/>
      </rPr>
      <t xml:space="preserve"> Building volume</t>
    </r>
  </si>
  <si>
    <r>
      <t xml:space="preserve">Muutos – </t>
    </r>
    <r>
      <rPr>
        <b/>
        <i/>
        <sz val="10"/>
        <rFont val="Arial Narrow"/>
        <family val="2"/>
      </rPr>
      <t>Förändring</t>
    </r>
    <r>
      <rPr>
        <b/>
        <sz val="10"/>
        <rFont val="Arial Narrow"/>
        <family val="2"/>
      </rPr>
      <t xml:space="preserve"> – Change</t>
    </r>
  </si>
  <si>
    <r>
      <t xml:space="preserve">Vuosienergia                             </t>
    </r>
    <r>
      <rPr>
        <i/>
        <sz val="10"/>
        <rFont val="Arial Narrow"/>
        <family val="2"/>
      </rPr>
      <t xml:space="preserve">  Årlig energi  </t>
    </r>
    <r>
      <rPr>
        <sz val="10"/>
        <rFont val="Arial Narrow"/>
        <family val="2"/>
      </rPr>
      <t xml:space="preserve">                                Annual consumption of energy</t>
    </r>
  </si>
  <si>
    <r>
      <t xml:space="preserve">Pientalo – </t>
    </r>
    <r>
      <rPr>
        <i/>
        <sz val="10"/>
        <rFont val="Arial Narrow"/>
        <family val="2"/>
      </rPr>
      <t xml:space="preserve"> Småhus</t>
    </r>
    <r>
      <rPr>
        <sz val="10"/>
        <rFont val="Arial Narrow"/>
        <family val="2"/>
      </rPr>
      <t xml:space="preserve"> – Detached house</t>
    </r>
  </si>
  <si>
    <r>
      <t xml:space="preserve">Rivitalo –  </t>
    </r>
    <r>
      <rPr>
        <i/>
        <sz val="10"/>
        <rFont val="Arial Narrow"/>
        <family val="2"/>
      </rPr>
      <t>Radhus</t>
    </r>
    <r>
      <rPr>
        <sz val="10"/>
        <rFont val="Arial Narrow"/>
        <family val="2"/>
      </rPr>
      <t xml:space="preserve"> – Semidetached house</t>
    </r>
  </si>
  <si>
    <r>
      <t xml:space="preserve">Pienkerrostalo –  </t>
    </r>
    <r>
      <rPr>
        <i/>
        <sz val="10"/>
        <rFont val="Arial Narrow"/>
        <family val="2"/>
      </rPr>
      <t>Småhöghus</t>
    </r>
    <r>
      <rPr>
        <sz val="10"/>
        <rFont val="Arial Narrow"/>
        <family val="2"/>
      </rPr>
      <t xml:space="preserve"> – Apartment building, small</t>
    </r>
  </si>
  <si>
    <r>
      <t xml:space="preserve">Kerrostalo – </t>
    </r>
    <r>
      <rPr>
        <i/>
        <sz val="10"/>
        <rFont val="Arial Narrow"/>
        <family val="2"/>
      </rPr>
      <t xml:space="preserve"> Höghus</t>
    </r>
    <r>
      <rPr>
        <sz val="10"/>
        <rFont val="Arial Narrow"/>
        <family val="2"/>
      </rPr>
      <t xml:space="preserve"> – Apartment building</t>
    </r>
  </si>
  <si>
    <r>
      <t xml:space="preserve">Suuri kerrostalo –  </t>
    </r>
    <r>
      <rPr>
        <i/>
        <sz val="10"/>
        <rFont val="Arial Narrow"/>
        <family val="2"/>
      </rPr>
      <t>Stort höghus</t>
    </r>
    <r>
      <rPr>
        <sz val="10"/>
        <rFont val="Arial Narrow"/>
        <family val="2"/>
      </rPr>
      <t xml:space="preserve"> – Apartment building, big</t>
    </r>
  </si>
  <si>
    <t>1.1</t>
  </si>
  <si>
    <t>Energian kokonaiskulutus energialähteittäin (TJ) ja hiilidioksidipäästöt (milj. t)</t>
  </si>
  <si>
    <t>Totalförbrukning av energi efter energikälla (TJ) och koldioxidutsläpp (milj. t)</t>
  </si>
  <si>
    <t>Raskaan polttoöljyn hinta tarkoittaa vähärikkisen laadun keskihintaa.</t>
  </si>
  <si>
    <t>Import och värde av energiprodukter</t>
  </si>
  <si>
    <t>Sisältää teollisuuden reaktiolämmön, vedyn ja sähkön nettotuonnin.</t>
  </si>
  <si>
    <t>Includes reaction heat from industrial processes, hydrogen and net imports of electricity.</t>
  </si>
  <si>
    <t>Innehåller industrins reaktionsvärme, väte och nettoimport av el.</t>
  </si>
  <si>
    <t>Energiateollisuus ry ja Tilastokeskus/Ympäristö ja energia</t>
  </si>
  <si>
    <t>Finsk Energiindustri rf och Statistikcentralen/Miljö och energi</t>
  </si>
  <si>
    <t>Finnish Energy Industries and Statistics Finland/Environment and energy</t>
  </si>
  <si>
    <r>
      <t>Rakennusten lämmitys</t>
    </r>
    <r>
      <rPr>
        <sz val="10"/>
        <rFont val="Arial Narrow"/>
        <family val="2"/>
      </rPr>
      <t xml:space="preserve"> Uppvärmning av byggnader</t>
    </r>
    <r>
      <rPr>
        <sz val="10"/>
        <rFont val="Arial Narrow"/>
        <family val="2"/>
      </rPr>
      <t xml:space="preserve">      Space heating</t>
    </r>
  </si>
  <si>
    <t>6–10</t>
  </si>
  <si>
    <t>7–11</t>
  </si>
  <si>
    <t>5–11</t>
  </si>
  <si>
    <t>16–18</t>
  </si>
  <si>
    <t>15–18</t>
  </si>
  <si>
    <t>14,6–17,9</t>
  </si>
  <si>
    <t>16,0–-26,5</t>
  </si>
  <si>
    <r>
      <t xml:space="preserve">Raskas polttoöljy – </t>
    </r>
    <r>
      <rPr>
        <i/>
        <sz val="10"/>
        <rFont val="Arial Narrow"/>
        <family val="2"/>
      </rPr>
      <t>Tung brännolja</t>
    </r>
    <r>
      <rPr>
        <sz val="10"/>
        <rFont val="Arial Narrow"/>
        <family val="2"/>
      </rPr>
      <t xml:space="preserve"> – Heavy fuel oil</t>
    </r>
  </si>
  <si>
    <r>
      <t xml:space="preserve">normaali – </t>
    </r>
    <r>
      <rPr>
        <i/>
        <sz val="10"/>
        <rFont val="Arial Narrow"/>
        <family val="2"/>
      </rPr>
      <t>normal</t>
    </r>
    <r>
      <rPr>
        <sz val="10"/>
        <rFont val="Arial Narrow"/>
        <family val="2"/>
      </rPr>
      <t xml:space="preserve"> – normal…………………………………….…………………………………………………………….</t>
    </r>
  </si>
  <si>
    <r>
      <t xml:space="preserve">Kevyt polttoöljy – </t>
    </r>
    <r>
      <rPr>
        <i/>
        <sz val="10"/>
        <rFont val="Arial Narrow"/>
        <family val="2"/>
      </rPr>
      <t>Lätt brännolja</t>
    </r>
    <r>
      <rPr>
        <sz val="10"/>
        <rFont val="Arial Narrow"/>
        <family val="2"/>
      </rPr>
      <t xml:space="preserve"> – Light fuel oil………………………...………………………………………………………</t>
    </r>
  </si>
  <si>
    <r>
      <t xml:space="preserve">Dieselöljy – </t>
    </r>
    <r>
      <rPr>
        <i/>
        <sz val="10"/>
        <rFont val="Arial Narrow"/>
        <family val="2"/>
      </rPr>
      <t>Dieselolja</t>
    </r>
    <r>
      <rPr>
        <sz val="10"/>
        <rFont val="Arial Narrow"/>
        <family val="2"/>
      </rPr>
      <t xml:space="preserve"> – Diesel fuel…………………………………...………………………………………………………..</t>
    </r>
  </si>
  <si>
    <r>
      <t xml:space="preserve">Lentopetroli – </t>
    </r>
    <r>
      <rPr>
        <i/>
        <sz val="10"/>
        <rFont val="Arial Narrow"/>
        <family val="2"/>
      </rPr>
      <t>Fotogen</t>
    </r>
    <r>
      <rPr>
        <sz val="10"/>
        <rFont val="Arial Narrow"/>
        <family val="2"/>
      </rPr>
      <t xml:space="preserve"> – Kerosenes………………...……………………………………………………………………………</t>
    </r>
  </si>
  <si>
    <r>
      <t xml:space="preserve">Valopetroli – </t>
    </r>
    <r>
      <rPr>
        <i/>
        <sz val="10"/>
        <rFont val="Arial Narrow"/>
        <family val="2"/>
      </rPr>
      <t>Fotogen</t>
    </r>
    <r>
      <rPr>
        <sz val="10"/>
        <rFont val="Arial Narrow"/>
        <family val="2"/>
      </rPr>
      <t xml:space="preserve"> – Lamp kerosine………………...………………………………………………………………………..</t>
    </r>
  </si>
  <si>
    <r>
      <t xml:space="preserve">Muut petrolit – </t>
    </r>
    <r>
      <rPr>
        <i/>
        <sz val="10"/>
        <rFont val="Arial Narrow"/>
        <family val="2"/>
      </rPr>
      <t>Övriga</t>
    </r>
    <r>
      <rPr>
        <sz val="10"/>
        <rFont val="Arial Narrow"/>
        <family val="2"/>
      </rPr>
      <t xml:space="preserve"> </t>
    </r>
    <r>
      <rPr>
        <i/>
        <sz val="10"/>
        <rFont val="Arial Narrow"/>
        <family val="2"/>
      </rPr>
      <t>fotogen</t>
    </r>
    <r>
      <rPr>
        <sz val="10"/>
        <rFont val="Arial Narrow"/>
        <family val="2"/>
      </rPr>
      <t xml:space="preserve"> – Other kerosines………………………..…………………………………………………….</t>
    </r>
  </si>
  <si>
    <r>
      <t xml:space="preserve">Teollisuusbensiini – </t>
    </r>
    <r>
      <rPr>
        <i/>
        <sz val="10"/>
        <rFont val="Arial Narrow"/>
        <family val="2"/>
      </rPr>
      <t>Industribensin</t>
    </r>
    <r>
      <rPr>
        <sz val="10"/>
        <rFont val="Arial Narrow"/>
        <family val="2"/>
      </rPr>
      <t xml:space="preserve"> – Naphtha…………………………..……………………………………………………..</t>
    </r>
  </si>
  <si>
    <r>
      <t xml:space="preserve">Raakaöljy – </t>
    </r>
    <r>
      <rPr>
        <i/>
        <sz val="10"/>
        <rFont val="Arial Narrow"/>
        <family val="2"/>
      </rPr>
      <t>Råolja</t>
    </r>
    <r>
      <rPr>
        <sz val="10"/>
        <rFont val="Arial Narrow"/>
        <family val="2"/>
      </rPr>
      <t xml:space="preserve"> – Crude oil……………………………..……………………………………………………………………</t>
    </r>
  </si>
  <si>
    <r>
      <t xml:space="preserve">vähärikkinen – </t>
    </r>
    <r>
      <rPr>
        <i/>
        <sz val="10"/>
        <rFont val="Arial Narrow"/>
        <family val="2"/>
      </rPr>
      <t>svavelfattig</t>
    </r>
    <r>
      <rPr>
        <sz val="10"/>
        <rFont val="Arial Narrow"/>
        <family val="2"/>
      </rPr>
      <t xml:space="preserve"> – low sulphur content……………………..………………………………………………………..</t>
    </r>
  </si>
  <si>
    <t>Förbrukning av energikällor inom elproduktionen efter produktionssätt 2008</t>
  </si>
  <si>
    <t>Consumption of energy sources in electricity generation by mode of production 2008</t>
  </si>
  <si>
    <t>Sähköntuotannon energialähteiden kulutus tuotantotavoittain 2008</t>
  </si>
  <si>
    <t xml:space="preserve">Sähköntuotannon energialähteiden kulutus tuotantotavoittain 2007 </t>
  </si>
  <si>
    <t>Energiimport och värde efter ursprungsland 2008</t>
  </si>
  <si>
    <t>Energy imports and value by countries 2008</t>
  </si>
  <si>
    <t xml:space="preserve">Energiatuotteiden tuonti ja arvo maittain 2008 </t>
  </si>
  <si>
    <t>Uusiutuvan energian osuus sähkönkulutuksesta 2006 ja tavoite 2010</t>
  </si>
  <si>
    <t>Andelen förnybar energi av elförbrukningen år 2006 och målsättning 2010</t>
  </si>
  <si>
    <t>Renewable energy as a proportion of electricity consumption in 2006, and the target for 2010</t>
  </si>
  <si>
    <r>
      <t>2</t>
    </r>
    <r>
      <rPr>
        <sz val="10"/>
        <rFont val="Arial Narrow"/>
        <family val="2"/>
      </rPr>
      <t xml:space="preserve"> Final energy consumption</t>
    </r>
  </si>
  <si>
    <t xml:space="preserve">Hydro power, wind power and imported electricity have been made commensurate with fuels according to directly obtained </t>
  </si>
  <si>
    <t xml:space="preserve">1) </t>
  </si>
  <si>
    <t>Sisältää kivihiilen, koksin, masuuni- ja koksikaasut sekä v. 1994 saakka kaupunkikaasun.</t>
  </si>
  <si>
    <t>Innehåller stenkol och koks, masugns- och koksgas samt stadsgas till 1994.</t>
  </si>
  <si>
    <t>Includes hard coal and coke, blast furnace gas, coke oven gas, and until 1994, town gas.</t>
  </si>
  <si>
    <t xml:space="preserve">2) </t>
  </si>
  <si>
    <t>Paluu sisällysluetteloon</t>
  </si>
  <si>
    <r>
      <t xml:space="preserve">Öljy         </t>
    </r>
    <r>
      <rPr>
        <i/>
        <sz val="10"/>
        <rFont val="Arial Narrow"/>
        <family val="2"/>
      </rPr>
      <t>Olja</t>
    </r>
    <r>
      <rPr>
        <sz val="10"/>
        <rFont val="Arial Narrow"/>
        <family val="2"/>
      </rPr>
      <t xml:space="preserve">         Oil</t>
    </r>
  </si>
  <si>
    <r>
      <t>Hiili</t>
    </r>
    <r>
      <rPr>
        <vertAlign val="superscript"/>
        <sz val="10"/>
        <rFont val="Arial Narrow"/>
        <family val="2"/>
      </rPr>
      <t>1)</t>
    </r>
    <r>
      <rPr>
        <sz val="10"/>
        <rFont val="Arial Narrow"/>
        <family val="2"/>
      </rPr>
      <t xml:space="preserve">        </t>
    </r>
    <r>
      <rPr>
        <i/>
        <sz val="10"/>
        <rFont val="Arial Narrow"/>
        <family val="2"/>
      </rPr>
      <t xml:space="preserve"> Kol</t>
    </r>
    <r>
      <rPr>
        <i/>
        <vertAlign val="superscript"/>
        <sz val="10"/>
        <rFont val="Arial Narrow"/>
        <family val="2"/>
      </rPr>
      <t>1)</t>
    </r>
    <r>
      <rPr>
        <sz val="10"/>
        <rFont val="Arial Narrow"/>
        <family val="2"/>
      </rPr>
      <t xml:space="preserve">           Coal</t>
    </r>
    <r>
      <rPr>
        <vertAlign val="superscript"/>
        <sz val="10"/>
        <rFont val="Arial Narrow"/>
        <family val="2"/>
      </rPr>
      <t>1)</t>
    </r>
  </si>
  <si>
    <r>
      <t xml:space="preserve">Ydin-   energia </t>
    </r>
    <r>
      <rPr>
        <i/>
        <sz val="10"/>
        <rFont val="Arial Narrow"/>
        <family val="2"/>
      </rPr>
      <t>Kärn-   energi</t>
    </r>
    <r>
      <rPr>
        <sz val="10"/>
        <rFont val="Arial Narrow"/>
        <family val="2"/>
      </rPr>
      <t xml:space="preserve"> Nuclear energy</t>
    </r>
  </si>
  <si>
    <r>
      <t xml:space="preserve">Turve </t>
    </r>
    <r>
      <rPr>
        <i/>
        <sz val="10"/>
        <rFont val="Arial Narrow"/>
        <family val="2"/>
      </rPr>
      <t>Torv</t>
    </r>
    <r>
      <rPr>
        <sz val="10"/>
        <rFont val="Arial Narrow"/>
        <family val="2"/>
      </rPr>
      <t xml:space="preserve">    Peat</t>
    </r>
  </si>
  <si>
    <r>
      <t xml:space="preserve">Muut </t>
    </r>
    <r>
      <rPr>
        <i/>
        <sz val="10"/>
        <rFont val="Arial Narrow"/>
        <family val="2"/>
      </rPr>
      <t>Övriga</t>
    </r>
    <r>
      <rPr>
        <sz val="10"/>
        <rFont val="Arial Narrow"/>
        <family val="2"/>
      </rPr>
      <t xml:space="preserve"> Others</t>
    </r>
  </si>
  <si>
    <r>
      <t xml:space="preserve">Yhteensä </t>
    </r>
    <r>
      <rPr>
        <b/>
        <i/>
        <sz val="10"/>
        <rFont val="Arial Narrow"/>
        <family val="2"/>
      </rPr>
      <t>Totalt</t>
    </r>
    <r>
      <rPr>
        <b/>
        <sz val="10"/>
        <rFont val="Arial Narrow"/>
        <family val="2"/>
      </rPr>
      <t xml:space="preserve">    Total</t>
    </r>
  </si>
  <si>
    <t>1.2</t>
  </si>
  <si>
    <t>Energian kokonaiskulutus energialähteittäin (ktoe) ja hiilidioksidipäästöt (milj. t)</t>
  </si>
  <si>
    <t>Totalförbrukning av energi efter energikälla (ktoe) och koldioxidutsläpp (milj. t)</t>
  </si>
  <si>
    <t>ktoe</t>
  </si>
  <si>
    <t>1.3</t>
  </si>
  <si>
    <t>Teollisuus Industri Industry</t>
  </si>
  <si>
    <t>Liikenne     Samfärdsel    Transport</t>
  </si>
  <si>
    <t>Muut      Övriga Others</t>
  </si>
  <si>
    <t>Tämä taulukko kuvaa eri sektorien energian loppukäyttöä (sähkö, kaukolämpö, suora polttoainekäyttö).</t>
  </si>
  <si>
    <t>Tabellen beskriver slutanvändningen av energi inom olika sektorer (elektricitet, fjärrvärme, direkt bränsleförbrukning).</t>
  </si>
  <si>
    <t>This table describes the end use of energy in different sectors (electricity, district heat, direct fuel use).</t>
  </si>
  <si>
    <t>Electricity</t>
  </si>
  <si>
    <t>3.1</t>
  </si>
  <si>
    <t>Lähde:</t>
  </si>
  <si>
    <t>Källa:</t>
  </si>
  <si>
    <t>Source:</t>
  </si>
  <si>
    <r>
      <t xml:space="preserve">Vesi-voima </t>
    </r>
    <r>
      <rPr>
        <i/>
        <sz val="10"/>
        <rFont val="Arial Narrow"/>
        <family val="2"/>
      </rPr>
      <t>Vatten-kraft</t>
    </r>
    <r>
      <rPr>
        <sz val="10"/>
        <rFont val="Arial Narrow"/>
        <family val="2"/>
      </rPr>
      <t xml:space="preserve"> Hydro power</t>
    </r>
  </si>
  <si>
    <r>
      <t xml:space="preserve">Tuuli-voima </t>
    </r>
    <r>
      <rPr>
        <i/>
        <sz val="10"/>
        <rFont val="Arial Narrow"/>
        <family val="2"/>
      </rPr>
      <t>Vind-kraft</t>
    </r>
    <r>
      <rPr>
        <sz val="10"/>
        <rFont val="Arial Narrow"/>
        <family val="2"/>
      </rPr>
      <t xml:space="preserve"> Wind power</t>
    </r>
  </si>
  <si>
    <r>
      <t xml:space="preserve">Lauhdutus-voima ym. </t>
    </r>
    <r>
      <rPr>
        <i/>
        <sz val="10"/>
        <rFont val="Arial Narrow"/>
        <family val="2"/>
      </rPr>
      <t>Kondens-kraft o.dyl.</t>
    </r>
    <r>
      <rPr>
        <sz val="10"/>
        <rFont val="Arial Narrow"/>
        <family val="2"/>
      </rPr>
      <t xml:space="preserve"> Condensing power etc.</t>
    </r>
  </si>
  <si>
    <t>Nordel och NordPool</t>
  </si>
  <si>
    <t>Nordel and NordPool</t>
  </si>
  <si>
    <t>7 Kansainvälisiä energiatilastoja</t>
  </si>
  <si>
    <r>
      <t xml:space="preserve">Yhteis-tuotanto, teollisuus        </t>
    </r>
    <r>
      <rPr>
        <i/>
        <sz val="10"/>
        <rFont val="Arial Narrow"/>
        <family val="2"/>
      </rPr>
      <t>Sam-produktion, industri</t>
    </r>
    <r>
      <rPr>
        <sz val="10"/>
        <rFont val="Arial Narrow"/>
        <family val="2"/>
      </rPr>
      <t xml:space="preserve">    Co-generation, industry</t>
    </r>
  </si>
  <si>
    <r>
      <t xml:space="preserve">Yhteis-tuotanto, kaukolämpö </t>
    </r>
    <r>
      <rPr>
        <i/>
        <sz val="10"/>
        <rFont val="Arial Narrow"/>
        <family val="2"/>
      </rPr>
      <t>Sam-produktion, fjärrvärme</t>
    </r>
    <r>
      <rPr>
        <sz val="10"/>
        <rFont val="Arial Narrow"/>
        <family val="2"/>
      </rPr>
      <t xml:space="preserve"> Co-generation, district heat</t>
    </r>
  </si>
  <si>
    <r>
      <t xml:space="preserve">Tuonti </t>
    </r>
    <r>
      <rPr>
        <i/>
        <sz val="10"/>
        <rFont val="Arial Narrow"/>
        <family val="2"/>
      </rPr>
      <t>Import</t>
    </r>
    <r>
      <rPr>
        <sz val="10"/>
        <rFont val="Arial Narrow"/>
        <family val="2"/>
      </rPr>
      <t xml:space="preserve"> Imports</t>
    </r>
  </si>
  <si>
    <r>
      <t xml:space="preserve">Vienti    </t>
    </r>
    <r>
      <rPr>
        <i/>
        <sz val="10"/>
        <rFont val="Arial Narrow"/>
        <family val="2"/>
      </rPr>
      <t>Export</t>
    </r>
    <r>
      <rPr>
        <sz val="10"/>
        <rFont val="Arial Narrow"/>
        <family val="2"/>
      </rPr>
      <t xml:space="preserve">    Exports</t>
    </r>
  </si>
  <si>
    <r>
      <t xml:space="preserve">Ydin-voima </t>
    </r>
    <r>
      <rPr>
        <i/>
        <sz val="10"/>
        <rFont val="Arial Narrow"/>
        <family val="2"/>
      </rPr>
      <t>Kärn-kraft</t>
    </r>
    <r>
      <rPr>
        <sz val="10"/>
        <rFont val="Arial Narrow"/>
        <family val="2"/>
      </rPr>
      <t xml:space="preserve"> Nuclear power</t>
    </r>
  </si>
  <si>
    <t>3.2</t>
  </si>
  <si>
    <t>Lähteet:</t>
  </si>
  <si>
    <t>Källor:</t>
  </si>
  <si>
    <t>Sources:</t>
  </si>
  <si>
    <t>District heat</t>
  </si>
  <si>
    <t>Net imports</t>
  </si>
  <si>
    <r>
      <t xml:space="preserve">Teollisuus ja rakentaminen yhteensä </t>
    </r>
    <r>
      <rPr>
        <i/>
        <sz val="10"/>
        <rFont val="Arial Narrow"/>
        <family val="2"/>
      </rPr>
      <t>Industrin och byggnads-verksamhet totalt</t>
    </r>
    <r>
      <rPr>
        <sz val="10"/>
        <rFont val="Arial Narrow"/>
        <family val="2"/>
      </rPr>
      <t xml:space="preserve">         Industry and construction total</t>
    </r>
  </si>
  <si>
    <r>
      <t xml:space="preserve">metsä-teollisuus </t>
    </r>
    <r>
      <rPr>
        <i/>
        <sz val="10"/>
        <rFont val="Arial Narrow"/>
        <family val="2"/>
      </rPr>
      <t>skogs-industri</t>
    </r>
    <r>
      <rPr>
        <sz val="10"/>
        <rFont val="Arial Narrow"/>
        <family val="2"/>
      </rPr>
      <t xml:space="preserve">     forest industries</t>
    </r>
  </si>
  <si>
    <r>
      <t xml:space="preserve">josta – </t>
    </r>
    <r>
      <rPr>
        <i/>
        <sz val="10"/>
        <rFont val="Arial Narrow"/>
        <family val="2"/>
      </rPr>
      <t>varav</t>
    </r>
    <r>
      <rPr>
        <sz val="10"/>
        <rFont val="Arial Narrow"/>
        <family val="2"/>
      </rPr>
      <t xml:space="preserve"> – of which:</t>
    </r>
  </si>
  <si>
    <r>
      <t xml:space="preserve">metalli-teollisuus </t>
    </r>
    <r>
      <rPr>
        <i/>
        <sz val="10"/>
        <rFont val="Arial Narrow"/>
        <family val="2"/>
      </rPr>
      <t>metall-industri</t>
    </r>
    <r>
      <rPr>
        <sz val="10"/>
        <rFont val="Arial Narrow"/>
        <family val="2"/>
      </rPr>
      <t xml:space="preserve"> metal industry</t>
    </r>
  </si>
  <si>
    <r>
      <t xml:space="preserve">kemian teollisuus </t>
    </r>
    <r>
      <rPr>
        <i/>
        <sz val="10"/>
        <rFont val="Arial Narrow"/>
        <family val="2"/>
      </rPr>
      <t>kemisk-industri</t>
    </r>
    <r>
      <rPr>
        <sz val="10"/>
        <rFont val="Arial Narrow"/>
        <family val="2"/>
      </rPr>
      <t xml:space="preserve"> chemical industry</t>
    </r>
  </si>
  <si>
    <r>
      <t xml:space="preserve">Koti- ja maa-taloudet </t>
    </r>
    <r>
      <rPr>
        <i/>
        <sz val="10"/>
        <rFont val="Arial Narrow"/>
        <family val="2"/>
      </rPr>
      <t>Hushåll och jordbruk</t>
    </r>
    <r>
      <rPr>
        <sz val="10"/>
        <rFont val="Arial Narrow"/>
        <family val="2"/>
      </rPr>
      <t xml:space="preserve"> House-       holds and agriculture</t>
    </r>
  </si>
  <si>
    <r>
      <t xml:space="preserve">Palvelut ja julkinen    kulutus </t>
    </r>
    <r>
      <rPr>
        <i/>
        <sz val="10"/>
        <rFont val="Arial Narrow"/>
        <family val="2"/>
      </rPr>
      <t>Tjänster och offentlig konsumtion</t>
    </r>
    <r>
      <rPr>
        <sz val="10"/>
        <rFont val="Arial Narrow"/>
        <family val="2"/>
      </rPr>
      <t xml:space="preserve"> Services          and public consumption</t>
    </r>
  </si>
  <si>
    <r>
      <t xml:space="preserve">Siirto- ja jakeluhäviöt </t>
    </r>
    <r>
      <rPr>
        <i/>
        <sz val="10"/>
        <rFont val="Arial Narrow"/>
        <family val="2"/>
      </rPr>
      <t>Transm. och distribution förluster</t>
    </r>
    <r>
      <rPr>
        <sz val="10"/>
        <rFont val="Arial Narrow"/>
        <family val="2"/>
      </rPr>
      <t xml:space="preserve"> Tranmission and distribution losses </t>
    </r>
  </si>
  <si>
    <r>
      <t xml:space="preserve">Yhteensä </t>
    </r>
    <r>
      <rPr>
        <b/>
        <i/>
        <sz val="10"/>
        <rFont val="Arial Narrow"/>
        <family val="2"/>
      </rPr>
      <t>Totalt</t>
    </r>
    <r>
      <rPr>
        <b/>
        <sz val="10"/>
        <rFont val="Arial Narrow"/>
        <family val="2"/>
      </rPr>
      <t xml:space="preserve">     Total</t>
    </r>
  </si>
  <si>
    <t>3.4</t>
  </si>
  <si>
    <t>Kaukolämmön nettotuotanto</t>
  </si>
  <si>
    <t>Verkko- ja</t>
  </si>
  <si>
    <t>Kaukolämmön kulutus</t>
  </si>
  <si>
    <t>Nettoproduktion av fjärrvärme</t>
  </si>
  <si>
    <t>mittaushäviöt</t>
  </si>
  <si>
    <t>Konsumtion av fjärrvärme</t>
  </si>
  <si>
    <t>Net production of district heat</t>
  </si>
  <si>
    <t>Nät- och</t>
  </si>
  <si>
    <t>Consumption of district heat</t>
  </si>
  <si>
    <t>Erillis-</t>
  </si>
  <si>
    <t>Yhteis-</t>
  </si>
  <si>
    <t>mätnings-</t>
  </si>
  <si>
    <t>Asuintalot</t>
  </si>
  <si>
    <t>Teollisuus-</t>
  </si>
  <si>
    <t>förluster</t>
  </si>
  <si>
    <t>Bostadshus</t>
  </si>
  <si>
    <t>rakennukset</t>
  </si>
  <si>
    <t>kuluttajat</t>
  </si>
  <si>
    <t>Värmeverk</t>
  </si>
  <si>
    <t>Samproduktion</t>
  </si>
  <si>
    <t>Network and</t>
  </si>
  <si>
    <t>Residential</t>
  </si>
  <si>
    <t>Industri-</t>
  </si>
  <si>
    <t>Övriga</t>
  </si>
  <si>
    <t>District</t>
  </si>
  <si>
    <t>Combined</t>
  </si>
  <si>
    <t>measuring</t>
  </si>
  <si>
    <t>buildings</t>
  </si>
  <si>
    <t>byggnader</t>
  </si>
  <si>
    <t>konsumenter</t>
  </si>
  <si>
    <t xml:space="preserve">heating </t>
  </si>
  <si>
    <t xml:space="preserve">heat and </t>
  </si>
  <si>
    <t>losses</t>
  </si>
  <si>
    <t>Industrial</t>
  </si>
  <si>
    <t>Other</t>
  </si>
  <si>
    <t>plants</t>
  </si>
  <si>
    <t>consumers</t>
  </si>
  <si>
    <r>
      <t xml:space="preserve">Osuus – </t>
    </r>
    <r>
      <rPr>
        <b/>
        <i/>
        <sz val="10"/>
        <rFont val="Arial Narrow"/>
        <family val="2"/>
      </rPr>
      <t>Andel</t>
    </r>
    <r>
      <rPr>
        <b/>
        <sz val="10"/>
        <rFont val="Arial Narrow"/>
        <family val="2"/>
      </rPr>
      <t xml:space="preserve"> – Share</t>
    </r>
  </si>
  <si>
    <t>..</t>
  </si>
  <si>
    <t>1)</t>
  </si>
  <si>
    <t>Kuivana vesivuotena sekä ilman taajuudensäätöön ja hetkellisiin häiriöihin varattua kapasiteettia</t>
  </si>
  <si>
    <t>Kapacitet som reserverats för torra hydrologiska år samt för frekvensreglering av luft och tillfälliga störningar.</t>
  </si>
  <si>
    <t>On a dry water year and without the capacity reserved for frequency control and instantaneous disturbances.</t>
  </si>
  <si>
    <t>2)</t>
  </si>
  <si>
    <t xml:space="preserve"> </t>
  </si>
  <si>
    <t>3)</t>
  </si>
  <si>
    <t>Sisältää CHP-käytössä olevat kaasuturbiinit.</t>
  </si>
  <si>
    <t>4)</t>
  </si>
  <si>
    <t>5)</t>
  </si>
  <si>
    <r>
      <t xml:space="preserve">josta – </t>
    </r>
    <r>
      <rPr>
        <i/>
        <sz val="10"/>
        <rFont val="Arial Narrow"/>
        <family val="2"/>
      </rPr>
      <t>varav</t>
    </r>
    <r>
      <rPr>
        <sz val="10"/>
        <rFont val="Arial Narrow"/>
        <family val="2"/>
      </rPr>
      <t xml:space="preserve"> – of which  </t>
    </r>
  </si>
  <si>
    <r>
      <t xml:space="preserve">Venäjältä </t>
    </r>
    <r>
      <rPr>
        <i/>
        <sz val="10"/>
        <rFont val="Arial Narrow"/>
        <family val="2"/>
      </rPr>
      <t>från Russia</t>
    </r>
    <r>
      <rPr>
        <sz val="10"/>
        <rFont val="Arial Narrow"/>
        <family val="2"/>
      </rPr>
      <t xml:space="preserve">     from Russia</t>
    </r>
  </si>
  <si>
    <r>
      <t>Ruotsista</t>
    </r>
    <r>
      <rPr>
        <i/>
        <sz val="10"/>
        <rFont val="Arial Narrow"/>
        <family val="2"/>
      </rPr>
      <t xml:space="preserve"> från Sverige</t>
    </r>
    <r>
      <rPr>
        <sz val="10"/>
        <rFont val="Arial Narrow"/>
        <family val="2"/>
      </rPr>
      <t xml:space="preserve"> from Sweden</t>
    </r>
  </si>
  <si>
    <r>
      <t xml:space="preserve">Norjasta </t>
    </r>
    <r>
      <rPr>
        <i/>
        <sz val="10"/>
        <rFont val="Arial Narrow"/>
        <family val="2"/>
      </rPr>
      <t>från Norge</t>
    </r>
    <r>
      <rPr>
        <sz val="10"/>
        <rFont val="Arial Narrow"/>
        <family val="2"/>
      </rPr>
      <t xml:space="preserve"> from Norway</t>
    </r>
  </si>
  <si>
    <r>
      <t xml:space="preserve">Venäjälle </t>
    </r>
    <r>
      <rPr>
        <i/>
        <sz val="10"/>
        <rFont val="Arial Narrow"/>
        <family val="2"/>
      </rPr>
      <t>till Russia</t>
    </r>
    <r>
      <rPr>
        <sz val="10"/>
        <rFont val="Arial Narrow"/>
        <family val="2"/>
      </rPr>
      <t xml:space="preserve">     to Russia</t>
    </r>
  </si>
  <si>
    <r>
      <t xml:space="preserve">Ruotsiin   </t>
    </r>
    <r>
      <rPr>
        <i/>
        <sz val="10"/>
        <rFont val="Arial Narrow"/>
        <family val="2"/>
      </rPr>
      <t>till Sverige</t>
    </r>
    <r>
      <rPr>
        <sz val="10"/>
        <rFont val="Arial Narrow"/>
        <family val="2"/>
      </rPr>
      <t xml:space="preserve">     to Sweden</t>
    </r>
  </si>
  <si>
    <r>
      <t xml:space="preserve">Norjaan   </t>
    </r>
    <r>
      <rPr>
        <i/>
        <sz val="10"/>
        <rFont val="Arial Narrow"/>
        <family val="2"/>
      </rPr>
      <t>till Norge</t>
    </r>
    <r>
      <rPr>
        <sz val="10"/>
        <rFont val="Arial Narrow"/>
        <family val="2"/>
      </rPr>
      <t xml:space="preserve"> to Norway</t>
    </r>
  </si>
  <si>
    <r>
      <t xml:space="preserve">Sähkön nettotuonti yhteensä </t>
    </r>
    <r>
      <rPr>
        <b/>
        <i/>
        <sz val="10"/>
        <rFont val="Arial Narrow"/>
        <family val="2"/>
      </rPr>
      <t>Nettoimport av elektricitet totalt</t>
    </r>
    <r>
      <rPr>
        <b/>
        <sz val="10"/>
        <rFont val="Arial Narrow"/>
        <family val="2"/>
      </rPr>
      <t xml:space="preserve">          Net imports of electricity total</t>
    </r>
  </si>
  <si>
    <t>DNK</t>
  </si>
  <si>
    <t xml:space="preserve">Tanska </t>
  </si>
  <si>
    <t>FIN</t>
  </si>
  <si>
    <t>Suomi</t>
  </si>
  <si>
    <t>NOR</t>
  </si>
  <si>
    <t>Polttoainekohtaiset ennakkotiedot ovat laskennallisia edellisvuotisten tuotantojen suhteessa.</t>
  </si>
  <si>
    <t>Energy items in Foreign Trade Statistics 2008</t>
  </si>
  <si>
    <t>2703 00 00</t>
  </si>
  <si>
    <t>2710 11 11</t>
  </si>
  <si>
    <t>2710 11 15</t>
  </si>
  <si>
    <t>2701 12 10</t>
  </si>
  <si>
    <t>2710 11 90</t>
  </si>
  <si>
    <t>2701 11 10</t>
  </si>
  <si>
    <t>2710 11 31</t>
  </si>
  <si>
    <t>2701 11 90</t>
  </si>
  <si>
    <t>2710 11 21</t>
  </si>
  <si>
    <t>2701 12 90</t>
  </si>
  <si>
    <t>2710 11 25</t>
  </si>
  <si>
    <t>2701 20 00</t>
  </si>
  <si>
    <t>2710 19 21</t>
  </si>
  <si>
    <t>2701 19 00</t>
  </si>
  <si>
    <t>2710 19 11</t>
  </si>
  <si>
    <t>2710 19 15</t>
  </si>
  <si>
    <t>2702 10 00</t>
  </si>
  <si>
    <t>2710 19 25</t>
  </si>
  <si>
    <t>2702 20 00</t>
  </si>
  <si>
    <t>2710 19 29</t>
  </si>
  <si>
    <t>2710 19 71</t>
  </si>
  <si>
    <t>2704 00 19</t>
  </si>
  <si>
    <t>2710 19 75</t>
  </si>
  <si>
    <t>2704 00 30</t>
  </si>
  <si>
    <t>2710 19 81</t>
  </si>
  <si>
    <t>2704 00 90</t>
  </si>
  <si>
    <t>2710 19 83</t>
  </si>
  <si>
    <t>2710 19 85</t>
  </si>
  <si>
    <t>2711 21 00</t>
  </si>
  <si>
    <t>2710 19 87</t>
  </si>
  <si>
    <t>2710 19 91</t>
  </si>
  <si>
    <t>2709 00 90</t>
  </si>
  <si>
    <t>2710 19 93</t>
  </si>
  <si>
    <t>2709 00 10</t>
  </si>
  <si>
    <t>2710 19 99</t>
  </si>
  <si>
    <t>2713 20 00</t>
  </si>
  <si>
    <t>2714 90 00</t>
  </si>
  <si>
    <t>2710 11 41</t>
  </si>
  <si>
    <t>2712 20 10</t>
  </si>
  <si>
    <t>2710 11 45</t>
  </si>
  <si>
    <t>2712 20 90</t>
  </si>
  <si>
    <t>2710 11 49</t>
  </si>
  <si>
    <t>2713 11 00</t>
  </si>
  <si>
    <t>2710 11 51</t>
  </si>
  <si>
    <t>2713 12 00</t>
  </si>
  <si>
    <t>2710 11 59</t>
  </si>
  <si>
    <t>2711 14 00</t>
  </si>
  <si>
    <t>2710 11 70</t>
  </si>
  <si>
    <t>2711 19 00</t>
  </si>
  <si>
    <t>2712 10 10</t>
  </si>
  <si>
    <t>2710 19 31</t>
  </si>
  <si>
    <t>2712 10 90</t>
  </si>
  <si>
    <t>2710 19 35</t>
  </si>
  <si>
    <t>2712 90 11</t>
  </si>
  <si>
    <t>2710 19 41</t>
  </si>
  <si>
    <t>2712 90 19</t>
  </si>
  <si>
    <t>2710 19 45</t>
  </si>
  <si>
    <t>2712 90 31</t>
  </si>
  <si>
    <t>2710 19 49</t>
  </si>
  <si>
    <t>2712 90 33</t>
  </si>
  <si>
    <t>2712 90 39</t>
  </si>
  <si>
    <t>2710 19 51</t>
  </si>
  <si>
    <t>2712 90 91</t>
  </si>
  <si>
    <t>2710 19 55</t>
  </si>
  <si>
    <t>2712 90 99</t>
  </si>
  <si>
    <t>2710 19 61</t>
  </si>
  <si>
    <t>2713 90 10</t>
  </si>
  <si>
    <t>2710 19 63</t>
  </si>
  <si>
    <t>2713 90 90</t>
  </si>
  <si>
    <t>2710 19 65</t>
  </si>
  <si>
    <t>2714 10 00</t>
  </si>
  <si>
    <t>2710 19 69</t>
  </si>
  <si>
    <t>2715 00 00</t>
  </si>
  <si>
    <t>2902 30 00</t>
  </si>
  <si>
    <t>2711 12 11</t>
  </si>
  <si>
    <t>2901 10 00</t>
  </si>
  <si>
    <t>2711 13 91</t>
  </si>
  <si>
    <t>2901 24 10</t>
  </si>
  <si>
    <t>2711 13 97</t>
  </si>
  <si>
    <t>2901 24 90</t>
  </si>
  <si>
    <t>2711 12 19</t>
  </si>
  <si>
    <t>2901 29 00</t>
  </si>
  <si>
    <t>2711 12 94</t>
  </si>
  <si>
    <t>2711 12 97</t>
  </si>
  <si>
    <t>2905 11 00</t>
  </si>
  <si>
    <t>2711 12 91</t>
  </si>
  <si>
    <t>2711 13 10</t>
  </si>
  <si>
    <t>2909 19 10</t>
  </si>
  <si>
    <t>2711 12 93</t>
  </si>
  <si>
    <t>2909 19 90</t>
  </si>
  <si>
    <t>2711 13 30</t>
  </si>
  <si>
    <t>2711 11 00</t>
  </si>
  <si>
    <t>2716 00 00</t>
  </si>
  <si>
    <t>8401 30 00</t>
  </si>
  <si>
    <t>Information from internet:</t>
  </si>
  <si>
    <t>www.tulli.fi</t>
  </si>
  <si>
    <t>Energinomenklaturen inom utrikeshandelsstatistiken 2008</t>
  </si>
  <si>
    <t xml:space="preserve">Uppgifter på Internet: </t>
  </si>
  <si>
    <t>Liite 2</t>
  </si>
  <si>
    <t>Ulkomaankauppatilaston energianimikkeet 2008</t>
  </si>
  <si>
    <t>Nesteytetty maakaasu</t>
  </si>
  <si>
    <t>CN-nimikkeistö löytyy:</t>
  </si>
  <si>
    <t>Kaukolämmön yhteistuotantoteholla tarkoitetaan sähkötehoa, joka on saatavissa normaalilla kaukolämpö-kuormalla ilman apulauhdutusta ja kaukolämpökuorman siirtoa lämmityskattiloille. Samaan kaukolämpö-verkkoon liitettyjä voimalaitoksia sekä lämpökeskuksia oletetaan käytettävän normaalin tuotantotavan mukaisesti. Kovan pakkaskauden aikana kaukolämpölaitosten sähköntuotanto on normaalia pienempää johtuen suuresta lämmöntarpeesta.</t>
  </si>
  <si>
    <t>Teollisuuden yhteistuotantoteholla tarkoitetaan vastaavasti sähkötehoa, joka saadaan olettamalla voima-laitoksen lämpökuorma normaalia suhdannetilannetta vastaavaksi. Kombiprosesseissa kaasuturbiinin teho jaetaan vastapaine- ja lauhdetehoksi samassa suhteessa kuin siihen liittyvässä höyryprosessissa. Kaasu-turbiinilla ei oteta huomioon lämmöntalteenottokattilan ohitusmahdollisuutta.</t>
  </si>
  <si>
    <r>
      <t>Muut</t>
    </r>
    <r>
      <rPr>
        <vertAlign val="superscript"/>
        <sz val="10"/>
        <rFont val="Arial Narrow"/>
        <family val="2"/>
      </rPr>
      <t>1)</t>
    </r>
    <r>
      <rPr>
        <sz val="10"/>
        <rFont val="Arial Narrow"/>
        <family val="2"/>
      </rPr>
      <t xml:space="preserve">        </t>
    </r>
    <r>
      <rPr>
        <i/>
        <sz val="10"/>
        <rFont val="Arial Narrow"/>
        <family val="2"/>
      </rPr>
      <t xml:space="preserve">      Andra</t>
    </r>
    <r>
      <rPr>
        <i/>
        <vertAlign val="superscript"/>
        <sz val="10"/>
        <rFont val="Arial Narrow"/>
        <family val="2"/>
      </rPr>
      <t>1)</t>
    </r>
    <r>
      <rPr>
        <sz val="10"/>
        <rFont val="Arial Narrow"/>
        <family val="2"/>
      </rPr>
      <t xml:space="preserve">           Others</t>
    </r>
    <r>
      <rPr>
        <vertAlign val="superscript"/>
        <sz val="10"/>
        <rFont val="Arial Narrow"/>
        <family val="2"/>
      </rPr>
      <t>1)</t>
    </r>
  </si>
  <si>
    <t>Ydinvoimakapasiteetilla tarkoitetaan maksimitehoa, johon päästään talvella, kun meressä on jääkansi. Vesivoima tarkoittaa tehoa, joka voimalaitoksella on tuotettavissa tuntisäädön avulla kuivana vesivuonna sekä ilman taajuuden säätöön ja hetkellisiin häiriöihin varattua kapasiteettia. Kovat pakkasolosuhteet pienentävät osaltaan veden virtaamaa. Tuulivoiman tuotanto ei ole mukana laskennassa. Paikalliset häiriö- ja varajärjestelmät eivät myöskään sisälly lukuihin.</t>
  </si>
  <si>
    <t>(taulukko 3.4)</t>
  </si>
  <si>
    <t xml:space="preserve">Liite 1 </t>
  </si>
  <si>
    <t xml:space="preserve">Annex1 </t>
  </si>
  <si>
    <t>includes the definition for electrical capacity in peak load period.</t>
  </si>
  <si>
    <t>sisältää tarkemman kuvauksen kapasiteetin määrittelystä.</t>
  </si>
  <si>
    <t>Bilaga 1</t>
  </si>
  <si>
    <t>Med elproduktionskapacitet som är tillgänglig under toppbelastningsperiod avses den genomsnittliga nettoeffekt som kan produceras under hård köld och en dålig vattensituation på riksnivå under en timmes tid. Beräkningssättet ändrades år 2003, då reserveffekterna i anslutning till elsystemunderhållet särskiljdes från tillgängliga effekter för att anges i en egen kolumn. I beräkningen har man utnyttjat faktiska uppgifter som uppmätts av driftsövervakningssystemet.</t>
  </si>
  <si>
    <t>Vid fastställande av effekter utgår man från att kraftverket, elnätet och värmenätet fungerar normalt, att nödvändiga bränslen finns att tillgå och att tillräcklig förberedelsetid finns för att öka effekten. De yttre omständigheterna antas motsvara situationen en kall vinterdag när utetemperaturen är omkring –25 grader.</t>
  </si>
  <si>
    <t>Nettoeffekten erhålls genom från kraftverkets bruttoeffekt avdra effekten i kraftverkets anläggningar för egenförbrukning (i samproduktion högst 5 %).</t>
  </si>
  <si>
    <t xml:space="preserve">    Inkl. energi- och växttorv. </t>
  </si>
  <si>
    <r>
      <t>Volyymi</t>
    </r>
    <r>
      <rPr>
        <vertAlign val="superscript"/>
        <sz val="10"/>
        <rFont val="Arial Narrow"/>
        <family val="2"/>
      </rPr>
      <t>2)</t>
    </r>
    <r>
      <rPr>
        <sz val="10"/>
        <rFont val="Arial Narrow"/>
        <family val="2"/>
      </rPr>
      <t xml:space="preserve"> </t>
    </r>
    <r>
      <rPr>
        <i/>
        <sz val="10"/>
        <rFont val="Arial Narrow"/>
        <family val="2"/>
      </rPr>
      <t>Volym</t>
    </r>
    <r>
      <rPr>
        <i/>
        <vertAlign val="superscript"/>
        <sz val="10"/>
        <rFont val="Arial Narrow"/>
        <family val="2"/>
      </rPr>
      <t>2)</t>
    </r>
    <r>
      <rPr>
        <sz val="10"/>
        <rFont val="Arial Narrow"/>
        <family val="2"/>
      </rPr>
      <t xml:space="preserve"> Volume</t>
    </r>
    <r>
      <rPr>
        <vertAlign val="superscript"/>
        <sz val="10"/>
        <rFont val="Arial Narrow"/>
        <family val="2"/>
      </rPr>
      <t>2)</t>
    </r>
  </si>
  <si>
    <t>Electricity generation capacities in peak load period</t>
  </si>
  <si>
    <t>Exchange of electricity between the Nordic countries and other countries</t>
  </si>
  <si>
    <t>Electricity supply and total consumption in the Nordic countries</t>
  </si>
  <si>
    <t>7 International energy statistics</t>
  </si>
  <si>
    <r>
      <t>6</t>
    </r>
    <r>
      <rPr>
        <sz val="10"/>
        <rFont val="Arial Narrow"/>
        <family val="2"/>
      </rPr>
      <t xml:space="preserve"> Energy prices</t>
    </r>
  </si>
  <si>
    <t>Consumer prices of liquid fuels</t>
  </si>
  <si>
    <t>Total price of natural gas exempt from taxes</t>
  </si>
  <si>
    <t>Prices of peat</t>
  </si>
  <si>
    <t>Prices of electricity</t>
  </si>
  <si>
    <t>Spot prices of the Nordic power exchange, NordPool by price area.</t>
  </si>
  <si>
    <t>Price of district heating by type of consumer</t>
  </si>
  <si>
    <r>
      <t>5</t>
    </r>
    <r>
      <rPr>
        <sz val="10"/>
        <rFont val="Arial Narrow"/>
        <family val="2"/>
      </rPr>
      <t xml:space="preserve"> Energy imports and exports</t>
    </r>
  </si>
  <si>
    <t>Imports and exports of electricity</t>
  </si>
  <si>
    <t>Energy imports and value</t>
  </si>
  <si>
    <t>Energy exports and value</t>
  </si>
  <si>
    <r>
      <t>4</t>
    </r>
    <r>
      <rPr>
        <sz val="10"/>
        <rFont val="Arial Narrow"/>
        <family val="2"/>
      </rPr>
      <t xml:space="preserve"> District heat</t>
    </r>
  </si>
  <si>
    <t>Production and consumption of district heat</t>
  </si>
  <si>
    <t>Electricity consumption</t>
  </si>
  <si>
    <t>Electricity generation capacities in peak load period and available electricity capacity in Nordic countries</t>
  </si>
  <si>
    <r>
      <t>1</t>
    </r>
    <r>
      <rPr>
        <sz val="10"/>
        <rFont val="Arial Narrow"/>
        <family val="2"/>
      </rPr>
      <t xml:space="preserve"> Total Energy consumption</t>
    </r>
  </si>
  <si>
    <t>Total energy consumption by energy source (TJ) and carbon dioxide emissions</t>
  </si>
  <si>
    <t>Total energy consumption by energy source (ktoe) and carbon dioxide emissions</t>
  </si>
  <si>
    <t>Total energy consumption by energy source (%)</t>
  </si>
  <si>
    <t>Fossil fuels and renewables</t>
  </si>
  <si>
    <t>Conversion factors between energy units and explanations of symbols</t>
  </si>
  <si>
    <t>Net heat contents and densities of fuels</t>
  </si>
  <si>
    <t xml:space="preserve">Carbon dioxide emission factors for some fuels </t>
  </si>
  <si>
    <r>
      <t xml:space="preserve">Tilastotaulukot – </t>
    </r>
    <r>
      <rPr>
        <b/>
        <i/>
        <sz val="11"/>
        <rFont val="Arial Narrow"/>
        <family val="2"/>
      </rPr>
      <t>Statistiska tabeller</t>
    </r>
    <r>
      <rPr>
        <b/>
        <sz val="11"/>
        <rFont val="Arial Narrow"/>
        <family val="2"/>
      </rPr>
      <t xml:space="preserve"> – Statistical tables</t>
    </r>
  </si>
  <si>
    <t>Total energy consumption by energy source (TJ) and carbon dioxide emissions (mil. t)</t>
  </si>
  <si>
    <t>Total energy consumption by energy source (ktoe) and carbon dioxide emissions (mil. t)</t>
  </si>
  <si>
    <t>Final energy consumption by sector</t>
  </si>
  <si>
    <t>Imports and value of energy products</t>
  </si>
  <si>
    <t xml:space="preserve">Vesi- ja tuulivoima ja sähkön nettotuonti on yhteismitallistettu polttoaineisiin suoraan saadun sähkön mukaan (3,6 TJ/GWh) </t>
  </si>
  <si>
    <t>ja ydinenergia on laskettu 33 %:n hyötysuhteella tuotetusta ydinvoimasta (10,91 TJ/GWh).</t>
  </si>
  <si>
    <t xml:space="preserve">Vattenkraft, vindkraft och nettoimport av el har gjorts kommensurabla med bränslen enligt </t>
  </si>
  <si>
    <t>direkt erhållen elektricitet (3,6 TJ/GWh) och kärnenergi från kärnkraft med verkningsgraden 33 procent (10,91 TJ/GWh).</t>
  </si>
  <si>
    <t xml:space="preserve">Hydro and wind power and net imports of electricity were made commensurate with fuels according to directly obtained electricity </t>
  </si>
  <si>
    <t>(3.6 TJ/GWh) and nuclear energy at the efficiency ratio of 33 per cent from nuclear power (10.91 TJ/GWh).</t>
  </si>
  <si>
    <t>Exports and value of energy products</t>
  </si>
  <si>
    <t>Vuodesta 2006 lähtien myös Ulkomaankauppatilaston määrätiedot perustuvat fysikaalisesti siirrettyyn sähköön.</t>
  </si>
  <si>
    <r>
      <t>Energia-teknologia</t>
    </r>
    <r>
      <rPr>
        <vertAlign val="superscript"/>
        <sz val="10"/>
        <rFont val="Arial Narrow"/>
        <family val="2"/>
      </rPr>
      <t>7)</t>
    </r>
    <r>
      <rPr>
        <sz val="10"/>
        <rFont val="Arial Narrow"/>
        <family val="2"/>
      </rPr>
      <t xml:space="preserve"> </t>
    </r>
    <r>
      <rPr>
        <i/>
        <sz val="10"/>
        <rFont val="Arial Narrow"/>
        <family val="2"/>
      </rPr>
      <t>Energi-teknologi</t>
    </r>
    <r>
      <rPr>
        <i/>
        <vertAlign val="superscript"/>
        <sz val="10"/>
        <rFont val="Arial Narrow"/>
        <family val="2"/>
      </rPr>
      <t>7)</t>
    </r>
    <r>
      <rPr>
        <sz val="10"/>
        <rFont val="Arial Narrow"/>
        <family val="2"/>
      </rPr>
      <t xml:space="preserve"> Energy technology</t>
    </r>
    <r>
      <rPr>
        <vertAlign val="superscript"/>
        <sz val="10"/>
        <rFont val="Arial Narrow"/>
        <family val="2"/>
      </rPr>
      <t>7)</t>
    </r>
  </si>
  <si>
    <r>
      <t>Energia-teknologia</t>
    </r>
    <r>
      <rPr>
        <vertAlign val="superscript"/>
        <sz val="10"/>
        <rFont val="Arial Narrow"/>
        <family val="2"/>
      </rPr>
      <t>3)</t>
    </r>
    <r>
      <rPr>
        <sz val="10"/>
        <rFont val="Arial Narrow"/>
        <family val="2"/>
      </rPr>
      <t xml:space="preserve"> </t>
    </r>
    <r>
      <rPr>
        <i/>
        <sz val="10"/>
        <rFont val="Arial Narrow"/>
        <family val="2"/>
      </rPr>
      <t>Energi-teknologi</t>
    </r>
    <r>
      <rPr>
        <i/>
        <vertAlign val="superscript"/>
        <sz val="10"/>
        <rFont val="Arial Narrow"/>
        <family val="2"/>
      </rPr>
      <t>3)</t>
    </r>
    <r>
      <rPr>
        <sz val="10"/>
        <rFont val="Arial Narrow"/>
        <family val="2"/>
      </rPr>
      <t xml:space="preserve"> Energy technology</t>
    </r>
    <r>
      <rPr>
        <vertAlign val="superscript"/>
        <sz val="10"/>
        <rFont val="Arial Narrow"/>
        <family val="2"/>
      </rPr>
      <t>3)</t>
    </r>
  </si>
  <si>
    <t>Prices of electrical energy</t>
  </si>
  <si>
    <t>Spot prices of the Nordic power exchange, NordPool by price area</t>
  </si>
  <si>
    <t>Electricity supply and total consumption in Nordic countries</t>
  </si>
  <si>
    <t>Electricity generation capacity in peak load period</t>
  </si>
  <si>
    <t>Conversion factors between energy units</t>
  </si>
  <si>
    <t>El produktion</t>
  </si>
  <si>
    <t xml:space="preserve">Kondenskraft vid separat produktion har fastställts i en situation då temperaturen på kylvattnet i kondensorerna antas motsvara förhållandena under kalla vinterperioder och en eventuell hjälpkondensor förmodas vara i bruk. Med kondenskraft avses i anläggningar med kombinerad produktion den effekt som erhålls utan ändring av fjärrvärme- eller ångbelastning med hjälpkondensator eller motsvarande. </t>
  </si>
  <si>
    <r>
      <t>mil.m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C)</t>
    </r>
  </si>
  <si>
    <t>Nordel ja NordPool</t>
  </si>
  <si>
    <t>(www.nordpool.com)</t>
  </si>
  <si>
    <t>Med systemreserver avses gasturbiner som reserverats för upprätthållande av el-systemets driftssäkerhet samt reserver för frekvensreglering och kortvariga stör-ningar, av vilka 90 procent har reserverats av vattenkraftskapaciteten.</t>
  </si>
  <si>
    <t>(tabell 3.4)</t>
  </si>
  <si>
    <t>Annex 1</t>
  </si>
  <si>
    <t>Explanation of symbols</t>
  </si>
  <si>
    <t>Net heat content</t>
  </si>
  <si>
    <t>Emission factor</t>
  </si>
  <si>
    <t>Carbon dioxide emission factors for some fuels</t>
  </si>
  <si>
    <t xml:space="preserve">The figures of the table are based on the public wholesale tariff of natural gas of Gasum Oy. </t>
  </si>
  <si>
    <t>The prices are calculated using the lower, i.e. effective, thermal value of natural gas.</t>
  </si>
  <si>
    <t xml:space="preserve"> whereas the data on consumption derive from Adato Energia Oy.</t>
  </si>
  <si>
    <r>
      <t xml:space="preserve">muu teollisuus ja rakentaminen     </t>
    </r>
    <r>
      <rPr>
        <i/>
        <sz val="10"/>
        <rFont val="Arial Narrow"/>
        <family val="2"/>
      </rPr>
      <t>övrig industri</t>
    </r>
    <r>
      <rPr>
        <sz val="10"/>
        <rFont val="Arial Narrow"/>
        <family val="2"/>
      </rPr>
      <t xml:space="preserve"> och byggnads-verksamhet other industries and construction</t>
    </r>
  </si>
  <si>
    <t>Energian kokonaiskulutus energialähteittäin (TJ) ja hiilidioksidipäästöt</t>
  </si>
  <si>
    <t>Totalförbrukning av energi efter energikälla (TJ) och koldioxidutsläpp</t>
  </si>
  <si>
    <t>Energian kokonaiskulutus energialähteittäin (ktoe) ja hiilidioksidipäästöt</t>
  </si>
  <si>
    <t>Totalförbrukning av energi efter energikälla (ktoe) och koldioxidutsläpp</t>
  </si>
  <si>
    <t>Energian kokonaiskulutus energialähteittäin (% )</t>
  </si>
  <si>
    <t>Totalförbrukning av energi efter energikälla (% )</t>
  </si>
  <si>
    <t>Fossil och förnybar energi</t>
  </si>
  <si>
    <t>Sähkönkulutus</t>
  </si>
  <si>
    <t>Produktion och konsumtion av fjärrvärme</t>
  </si>
  <si>
    <t>Maakaasun siirtohinnat</t>
  </si>
  <si>
    <t>Priser på överföring av naturgas</t>
  </si>
  <si>
    <t>Transmission prices of natural gas</t>
  </si>
  <si>
    <t xml:space="preserve">Maakaasun veroton kokonaishinta </t>
  </si>
  <si>
    <t xml:space="preserve">Sähköenergian hinta </t>
  </si>
  <si>
    <t>Sähkön siirtohinnat</t>
  </si>
  <si>
    <t>Priser för elöverföring</t>
  </si>
  <si>
    <t>Prices of Transmission of Electricity</t>
  </si>
  <si>
    <t>Tillförsel och totalkonsumtion av el i Nordic länderna</t>
  </si>
  <si>
    <t>Energiutbyte mellan de nordiska länderna och andra länderna</t>
  </si>
  <si>
    <r>
      <t>Kasvihuonekaasupäästöt</t>
    </r>
    <r>
      <rPr>
        <sz val="10"/>
        <rFont val="Arial Narrow"/>
        <family val="2"/>
      </rPr>
      <t xml:space="preserve">              </t>
    </r>
    <r>
      <rPr>
        <b/>
        <sz val="10"/>
        <rFont val="Arial Narrow"/>
        <family val="2"/>
      </rPr>
      <t>yhteensä</t>
    </r>
    <r>
      <rPr>
        <sz val="10"/>
        <rFont val="Arial Narrow"/>
        <family val="2"/>
      </rPr>
      <t xml:space="preserve"> (ilman nieluja)</t>
    </r>
    <r>
      <rPr>
        <vertAlign val="superscript"/>
        <sz val="10"/>
        <rFont val="Arial Narrow"/>
        <family val="2"/>
      </rPr>
      <t xml:space="preserve">3)                                                     </t>
    </r>
    <r>
      <rPr>
        <sz val="10"/>
        <rFont val="Arial"/>
        <family val="2"/>
      </rPr>
      <t xml:space="preserve"> </t>
    </r>
    <r>
      <rPr>
        <b/>
        <sz val="10"/>
        <rFont val="Arial Narrow"/>
        <family val="2"/>
      </rPr>
      <t>Växthusgasutsläpp</t>
    </r>
    <r>
      <rPr>
        <sz val="10"/>
        <rFont val="Arial Narrow"/>
        <family val="2"/>
      </rPr>
      <t xml:space="preserve">                           (utan sänkor)</t>
    </r>
    <r>
      <rPr>
        <vertAlign val="superscript"/>
        <sz val="10"/>
        <rFont val="Arial Narrow"/>
        <family val="2"/>
      </rPr>
      <t xml:space="preserve">3) </t>
    </r>
    <r>
      <rPr>
        <sz val="10"/>
        <rFont val="Arial Narrow"/>
        <family val="2"/>
      </rPr>
      <t xml:space="preserve">                                             </t>
    </r>
    <r>
      <rPr>
        <b/>
        <sz val="10"/>
        <rFont val="Arial Narrow"/>
        <family val="2"/>
      </rPr>
      <t>Greenhouse gas emissions</t>
    </r>
    <r>
      <rPr>
        <sz val="10"/>
        <rFont val="Arial Narrow"/>
        <family val="2"/>
      </rPr>
      <t xml:space="preserve">            (without sinks)</t>
    </r>
    <r>
      <rPr>
        <vertAlign val="superscript"/>
        <sz val="10"/>
        <rFont val="Arial Narrow"/>
        <family val="2"/>
      </rPr>
      <t>3)</t>
    </r>
  </si>
  <si>
    <r>
      <t>Kasvihuonekaasupäästöt</t>
    </r>
    <r>
      <rPr>
        <sz val="10"/>
        <rFont val="Arial Narrow"/>
        <family val="2"/>
      </rPr>
      <t xml:space="preserve">               </t>
    </r>
    <r>
      <rPr>
        <b/>
        <sz val="10"/>
        <rFont val="Arial Narrow"/>
        <family val="2"/>
      </rPr>
      <t>yhteensä</t>
    </r>
    <r>
      <rPr>
        <sz val="10"/>
        <rFont val="Arial Narrow"/>
        <family val="2"/>
      </rPr>
      <t xml:space="preserve"> (ilman nieluja)</t>
    </r>
    <r>
      <rPr>
        <vertAlign val="superscript"/>
        <sz val="10"/>
        <rFont val="Arial Narrow"/>
        <family val="2"/>
      </rPr>
      <t xml:space="preserve">3)                                                     </t>
    </r>
    <r>
      <rPr>
        <sz val="10"/>
        <rFont val="Arial"/>
        <family val="2"/>
      </rPr>
      <t xml:space="preserve"> </t>
    </r>
    <r>
      <rPr>
        <b/>
        <sz val="10"/>
        <rFont val="Arial Narrow"/>
        <family val="2"/>
      </rPr>
      <t>Växthusgasutsläpp</t>
    </r>
    <r>
      <rPr>
        <sz val="10"/>
        <rFont val="Arial Narrow"/>
        <family val="2"/>
      </rPr>
      <t xml:space="preserve">                                 (utan sänkor)</t>
    </r>
    <r>
      <rPr>
        <vertAlign val="superscript"/>
        <sz val="10"/>
        <rFont val="Arial Narrow"/>
        <family val="2"/>
      </rPr>
      <t xml:space="preserve">3) </t>
    </r>
    <r>
      <rPr>
        <sz val="10"/>
        <rFont val="Arial Narrow"/>
        <family val="2"/>
      </rPr>
      <t xml:space="preserve">                                             </t>
    </r>
    <r>
      <rPr>
        <b/>
        <sz val="10"/>
        <rFont val="Arial Narrow"/>
        <family val="2"/>
      </rPr>
      <t>Greenhouse gas emissions</t>
    </r>
    <r>
      <rPr>
        <sz val="10"/>
        <rFont val="Arial Narrow"/>
        <family val="2"/>
      </rPr>
      <t xml:space="preserve">                (without sinks)</t>
    </r>
    <r>
      <rPr>
        <vertAlign val="superscript"/>
        <sz val="10"/>
        <rFont val="Arial Narrow"/>
        <family val="2"/>
      </rPr>
      <t>3)</t>
    </r>
  </si>
  <si>
    <t>Fossiiliset polttoaineet ja uusiutuvat energialähteet</t>
  </si>
  <si>
    <t>Sähköntuotantokapasiteetti Pohjoismaissa</t>
  </si>
  <si>
    <t>Elproduktionskapaciteten i de nordiska länderna</t>
  </si>
  <si>
    <t>Available Electricity Capacity in Nordic Countries</t>
  </si>
  <si>
    <t>Sähköntuotantokapasiteetti huippukuormituskaudella ja Pohjoismaissa</t>
  </si>
  <si>
    <t>Elproduktionskapaciteten under toppbelastningsperioden och i de nordiska länderna</t>
  </si>
  <si>
    <t>Island</t>
  </si>
  <si>
    <t>Iceland</t>
  </si>
  <si>
    <r>
      <t xml:space="preserve">Viro  </t>
    </r>
    <r>
      <rPr>
        <i/>
        <sz val="10"/>
        <rFont val="Arial Narrow"/>
        <family val="2"/>
      </rPr>
      <t>Estland</t>
    </r>
    <r>
      <rPr>
        <sz val="10"/>
        <rFont val="Arial Narrow"/>
        <family val="2"/>
      </rPr>
      <t xml:space="preserve">   Estonia</t>
    </r>
  </si>
  <si>
    <r>
      <t xml:space="preserve">Viroon   </t>
    </r>
    <r>
      <rPr>
        <i/>
        <sz val="10"/>
        <rFont val="Arial Narrow"/>
        <family val="2"/>
      </rPr>
      <t xml:space="preserve">   till Estland   </t>
    </r>
    <r>
      <rPr>
        <sz val="10"/>
        <rFont val="Arial Narrow"/>
        <family val="2"/>
      </rPr>
      <t xml:space="preserve"> to Estonia</t>
    </r>
  </si>
  <si>
    <r>
      <t xml:space="preserve">Virosta       </t>
    </r>
    <r>
      <rPr>
        <i/>
        <sz val="10"/>
        <rFont val="Arial Narrow"/>
        <family val="2"/>
      </rPr>
      <t xml:space="preserve"> från Estland</t>
    </r>
    <r>
      <rPr>
        <sz val="10"/>
        <rFont val="Arial Narrow"/>
        <family val="2"/>
      </rPr>
      <t xml:space="preserve">   from Estonia</t>
    </r>
  </si>
  <si>
    <t>EST</t>
  </si>
  <si>
    <t>Viro</t>
  </si>
  <si>
    <t>Estland</t>
  </si>
  <si>
    <t>Estonia</t>
  </si>
  <si>
    <t>System reserves refer to the gas turbines reserved for maintaining the operation reliability of the electricity system and the frequency control and instantaneous disturbance reserves, of which 90 per cent are reserved from hydro power capacity.</t>
  </si>
  <si>
    <t>(tabel 3.4)</t>
  </si>
  <si>
    <t>Koksi   Koks   Coke</t>
  </si>
  <si>
    <t>Maakaasu   Naturgas   Natural gas</t>
  </si>
  <si>
    <t>Muut öljytuotteet Övriga olje-produkter Other petroleum products</t>
  </si>
  <si>
    <t>Jakauma Fördelning Distribution</t>
  </si>
  <si>
    <t>tU</t>
  </si>
  <si>
    <t xml:space="preserve">Eroaa taulukon 5.1 tiedosta, joka perustuu rajajohtojen kautta fysikaalisesti siirrettyyn sähköön. </t>
  </si>
  <si>
    <t>Avviker från uppgifterna i tabell 3.1, som baseras på elektricitet som fysiskt går över gränsen.</t>
  </si>
  <si>
    <r>
      <t>Sähkö</t>
    </r>
    <r>
      <rPr>
        <vertAlign val="superscript"/>
        <sz val="10"/>
        <rFont val="Arial Narrow"/>
        <family val="2"/>
      </rPr>
      <t>6)</t>
    </r>
    <r>
      <rPr>
        <sz val="10"/>
        <rFont val="Arial Narrow"/>
        <family val="2"/>
      </rPr>
      <t xml:space="preserve"> </t>
    </r>
    <r>
      <rPr>
        <i/>
        <sz val="10"/>
        <rFont val="Arial Narrow"/>
        <family val="2"/>
      </rPr>
      <t>Elektricitet</t>
    </r>
    <r>
      <rPr>
        <i/>
        <vertAlign val="superscript"/>
        <sz val="10"/>
        <rFont val="Arial Narrow"/>
        <family val="2"/>
      </rPr>
      <t>6)</t>
    </r>
    <r>
      <rPr>
        <sz val="10"/>
        <rFont val="Arial Narrow"/>
        <family val="2"/>
      </rPr>
      <t xml:space="preserve"> Electricity</t>
    </r>
    <r>
      <rPr>
        <vertAlign val="superscript"/>
        <sz val="10"/>
        <rFont val="Arial Narrow"/>
        <family val="2"/>
      </rPr>
      <t>6)</t>
    </r>
  </si>
  <si>
    <t>Tullihallitus/ Ulkomaankauppatilasto, Maakaasuyhdistys ry, Gasum Oy ja Säteilyturvakeskus</t>
  </si>
  <si>
    <t>Mittayksikkönä uraanitonni (tU). Arvotieto perustuu</t>
  </si>
  <si>
    <t>ulkomaankauppatilaston ydinpolttoaine-elementin tuontiarvoon.</t>
  </si>
  <si>
    <t>Måttenheten är uranton (tU). Värdeuppgiften bygger på importvärdet</t>
  </si>
  <si>
    <t xml:space="preserve">av kärnbränsleelement i utrikeshandelsstatistiken. </t>
  </si>
  <si>
    <t>Measurement unit is uranium tonne (tU). The data on value is based on the import value</t>
  </si>
  <si>
    <t>of nuclear fuel element obtained from Foreign Trade Statistics.</t>
  </si>
  <si>
    <t>Tullstyrelsen/ Utrikeshandelsstatistik, Naturgasföreningen r.f., Gasum Oy och Strålsäkerhetscentralen</t>
  </si>
  <si>
    <t>National Board of Customs/ Foreign Trade Statistics, Finnish Natural Gas Association, Gasum Oy and Radiation and Nuclear Safety Authority</t>
  </si>
  <si>
    <t xml:space="preserve">Differs from the data in Table 5.1 where the basis is electricity physically crossing the border. </t>
  </si>
  <si>
    <r>
      <t>milj.m3 (0</t>
    </r>
    <r>
      <rPr>
        <vertAlign val="superscript"/>
        <sz val="10"/>
        <rFont val="Arial Narrow"/>
        <family val="2"/>
      </rPr>
      <t>o</t>
    </r>
    <r>
      <rPr>
        <sz val="10"/>
        <rFont val="Arial Narrow"/>
        <family val="2"/>
      </rPr>
      <t>C)   mil.m3 (0</t>
    </r>
    <r>
      <rPr>
        <vertAlign val="superscript"/>
        <sz val="10"/>
        <rFont val="Arial Narrow"/>
        <family val="2"/>
      </rPr>
      <t>o</t>
    </r>
    <r>
      <rPr>
        <sz val="10"/>
        <rFont val="Arial Narrow"/>
        <family val="2"/>
      </rPr>
      <t>C)</t>
    </r>
  </si>
  <si>
    <r>
      <t>Kivihiili</t>
    </r>
    <r>
      <rPr>
        <vertAlign val="superscript"/>
        <sz val="10"/>
        <rFont val="Arial Narrow"/>
        <family val="2"/>
      </rPr>
      <t>1)</t>
    </r>
    <r>
      <rPr>
        <sz val="10"/>
        <rFont val="Arial Narrow"/>
        <family val="2"/>
      </rPr>
      <t xml:space="preserve">    Stenkol</t>
    </r>
    <r>
      <rPr>
        <vertAlign val="superscript"/>
        <sz val="10"/>
        <rFont val="Arial Narrow"/>
        <family val="2"/>
      </rPr>
      <t>1)</t>
    </r>
    <r>
      <rPr>
        <sz val="10"/>
        <rFont val="Arial Narrow"/>
        <family val="2"/>
      </rPr>
      <t xml:space="preserve">    Hard coal</t>
    </r>
    <r>
      <rPr>
        <vertAlign val="superscript"/>
        <sz val="10"/>
        <rFont val="Arial Narrow"/>
        <family val="2"/>
      </rPr>
      <t>1)</t>
    </r>
  </si>
  <si>
    <r>
      <t>Sähkö</t>
    </r>
    <r>
      <rPr>
        <vertAlign val="superscript"/>
        <sz val="10"/>
        <rFont val="Arial Narrow"/>
        <family val="2"/>
      </rPr>
      <t>4)</t>
    </r>
    <r>
      <rPr>
        <sz val="10"/>
        <rFont val="Arial Narrow"/>
        <family val="2"/>
      </rPr>
      <t xml:space="preserve"> Elektricitet</t>
    </r>
    <r>
      <rPr>
        <vertAlign val="superscript"/>
        <sz val="10"/>
        <rFont val="Arial Narrow"/>
        <family val="2"/>
      </rPr>
      <t>4)</t>
    </r>
    <r>
      <rPr>
        <sz val="10"/>
        <rFont val="Arial Narrow"/>
        <family val="2"/>
      </rPr>
      <t xml:space="preserve"> Electricity</t>
    </r>
    <r>
      <rPr>
        <vertAlign val="superscript"/>
        <sz val="10"/>
        <rFont val="Arial Narrow"/>
        <family val="2"/>
      </rPr>
      <t>4)</t>
    </r>
  </si>
  <si>
    <r>
      <t>Yhteensä</t>
    </r>
    <r>
      <rPr>
        <sz val="10"/>
        <rFont val="Arial"/>
        <family val="2"/>
      </rPr>
      <t>5)</t>
    </r>
    <r>
      <rPr>
        <b/>
        <sz val="10"/>
        <rFont val="Arial Narrow"/>
        <family val="2"/>
      </rPr>
      <t xml:space="preserve"> Totalt</t>
    </r>
    <r>
      <rPr>
        <sz val="10"/>
        <rFont val="Arial"/>
        <family val="2"/>
      </rPr>
      <t>5)</t>
    </r>
    <r>
      <rPr>
        <b/>
        <sz val="10"/>
        <rFont val="Arial Narrow"/>
        <family val="2"/>
      </rPr>
      <t xml:space="preserve">     Total</t>
    </r>
    <r>
      <rPr>
        <sz val="10"/>
        <rFont val="Arial"/>
        <family val="2"/>
      </rPr>
      <t>5)</t>
    </r>
  </si>
  <si>
    <t>Ryssland</t>
  </si>
  <si>
    <t>Russia</t>
  </si>
  <si>
    <t>Sweden</t>
  </si>
  <si>
    <t xml:space="preserve">Denmark  </t>
  </si>
  <si>
    <t>Sverige</t>
  </si>
  <si>
    <t>Danmark</t>
  </si>
  <si>
    <t>Kazachstan</t>
  </si>
  <si>
    <t>Kazakhstan</t>
  </si>
  <si>
    <t>Iso-Britannia</t>
  </si>
  <si>
    <t>Nederländerna</t>
  </si>
  <si>
    <t>Netherlands</t>
  </si>
  <si>
    <t>Alankomaat</t>
  </si>
  <si>
    <t>Polen</t>
  </si>
  <si>
    <t>Poland</t>
  </si>
  <si>
    <t>Ranska</t>
  </si>
  <si>
    <r>
      <t>Raakaöljy</t>
    </r>
    <r>
      <rPr>
        <vertAlign val="superscript"/>
        <sz val="10"/>
        <rFont val="Arial Narrow"/>
        <family val="2"/>
      </rPr>
      <t>2)</t>
    </r>
    <r>
      <rPr>
        <sz val="10"/>
        <rFont val="Arial Narrow"/>
        <family val="2"/>
      </rPr>
      <t xml:space="preserve">   Råolja</t>
    </r>
    <r>
      <rPr>
        <vertAlign val="superscript"/>
        <sz val="10"/>
        <rFont val="Arial Narrow"/>
        <family val="2"/>
      </rPr>
      <t>2)</t>
    </r>
    <r>
      <rPr>
        <sz val="10"/>
        <rFont val="Arial Narrow"/>
        <family val="2"/>
      </rPr>
      <t xml:space="preserve">   Crude oil</t>
    </r>
    <r>
      <rPr>
        <vertAlign val="superscript"/>
        <sz val="10"/>
        <rFont val="Arial Narrow"/>
        <family val="2"/>
      </rPr>
      <t>2)</t>
    </r>
  </si>
  <si>
    <t xml:space="preserve">Erillistuotannon lauhdeteho on määritetty tilanteessa, jossa lauhduttimien jäähdytysveden lämpötilan oletetaan vastaavan kylmän talvikauden olosuhteita ja mahdollisen apulauhduttimen oletetaan olevan käytössä. Yhteistuotantolaitoksissa lauhdeteholla tarkoitetaan tehoa, joka saadaan ilman kaukolämpö- tai höyrykuorman muutosta apulauhduttimella tai vastaavasti. </t>
  </si>
  <si>
    <t>6.3</t>
  </si>
  <si>
    <t>6.4</t>
  </si>
  <si>
    <t>6.5</t>
  </si>
  <si>
    <t>7 Internationell energistatistik</t>
  </si>
  <si>
    <t>7.1</t>
  </si>
  <si>
    <t xml:space="preserve">Liite 2 </t>
  </si>
  <si>
    <t>Bilaga 2</t>
  </si>
  <si>
    <t>Annex 2</t>
  </si>
  <si>
    <r>
      <t xml:space="preserve">tka – </t>
    </r>
    <r>
      <rPr>
        <i/>
        <sz val="10"/>
        <rFont val="Arial Narrow"/>
        <family val="2"/>
      </rPr>
      <t>tTS</t>
    </r>
    <r>
      <rPr>
        <sz val="10"/>
        <rFont val="Arial Narrow"/>
        <family val="2"/>
      </rPr>
      <t xml:space="preserve"> – t dry matter</t>
    </r>
  </si>
  <si>
    <r>
      <t>p-m</t>
    </r>
    <r>
      <rPr>
        <vertAlign val="superscript"/>
        <sz val="10"/>
        <rFont val="Arial Narrow"/>
        <family val="2"/>
      </rPr>
      <t>3</t>
    </r>
    <r>
      <rPr>
        <sz val="10"/>
        <rFont val="Arial Narrow"/>
        <family val="2"/>
      </rPr>
      <t xml:space="preserve"> – </t>
    </r>
    <r>
      <rPr>
        <i/>
        <sz val="10"/>
        <rFont val="Arial Narrow"/>
        <family val="2"/>
      </rPr>
      <t>m</t>
    </r>
    <r>
      <rPr>
        <i/>
        <vertAlign val="superscript"/>
        <sz val="10"/>
        <rFont val="Arial Narrow"/>
        <family val="2"/>
      </rPr>
      <t>3</t>
    </r>
    <r>
      <rPr>
        <i/>
        <sz val="10"/>
        <rFont val="Arial Narrow"/>
        <family val="2"/>
      </rPr>
      <t>t</t>
    </r>
    <r>
      <rPr>
        <sz val="10"/>
        <rFont val="Arial Narrow"/>
        <family val="2"/>
      </rPr>
      <t xml:space="preserve"> – stacked m</t>
    </r>
    <r>
      <rPr>
        <vertAlign val="superscript"/>
        <sz val="10"/>
        <rFont val="Arial Narrow"/>
        <family val="2"/>
      </rPr>
      <t>3</t>
    </r>
  </si>
  <si>
    <r>
      <t>i-m</t>
    </r>
    <r>
      <rPr>
        <vertAlign val="superscript"/>
        <sz val="10"/>
        <rFont val="Arial Narrow"/>
        <family val="2"/>
      </rPr>
      <t>3</t>
    </r>
    <r>
      <rPr>
        <sz val="10"/>
        <rFont val="Arial Narrow"/>
        <family val="2"/>
      </rPr>
      <t xml:space="preserve"> – </t>
    </r>
    <r>
      <rPr>
        <i/>
        <sz val="10"/>
        <rFont val="Arial Narrow"/>
        <family val="2"/>
      </rPr>
      <t>m</t>
    </r>
    <r>
      <rPr>
        <i/>
        <vertAlign val="superscript"/>
        <sz val="10"/>
        <rFont val="Arial Narrow"/>
        <family val="2"/>
      </rPr>
      <t>3</t>
    </r>
    <r>
      <rPr>
        <i/>
        <sz val="10"/>
        <rFont val="Arial Narrow"/>
        <family val="2"/>
      </rPr>
      <t>s</t>
    </r>
    <r>
      <rPr>
        <sz val="10"/>
        <rFont val="Arial Narrow"/>
        <family val="2"/>
      </rPr>
      <t xml:space="preserve"> – loose m</t>
    </r>
    <r>
      <rPr>
        <vertAlign val="superscript"/>
        <sz val="10"/>
        <rFont val="Arial Narrow"/>
        <family val="2"/>
      </rPr>
      <t>3</t>
    </r>
  </si>
  <si>
    <r>
      <t>Gross calorific value of natural gas is 39.9 GJ per 1 000 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 xml:space="preserve">C) and 37.8 GJ </t>
    </r>
  </si>
  <si>
    <r>
      <t>Kuiva-ainepitoisuus 50 %. Lämpöarvo vuoteen 1982 0,88 MWh/m</t>
    </r>
    <r>
      <rPr>
        <vertAlign val="superscript"/>
        <sz val="10"/>
        <rFont val="Arial Narrow"/>
        <family val="2"/>
      </rPr>
      <t>3</t>
    </r>
    <r>
      <rPr>
        <sz val="10"/>
        <rFont val="Arial Narrow"/>
        <family val="2"/>
      </rPr>
      <t xml:space="preserve"> ja </t>
    </r>
  </si>
  <si>
    <r>
      <t>per 1 000 m</t>
    </r>
    <r>
      <rPr>
        <vertAlign val="superscript"/>
        <sz val="10"/>
        <rFont val="Arial Narrow"/>
        <family val="2"/>
      </rPr>
      <t>3</t>
    </r>
    <r>
      <rPr>
        <sz val="10"/>
        <rFont val="Arial Narrow"/>
        <family val="2"/>
      </rPr>
      <t xml:space="preserve"> (15</t>
    </r>
    <r>
      <rPr>
        <vertAlign val="superscript"/>
        <sz val="10"/>
        <rFont val="Arial Narrow"/>
        <family val="2"/>
      </rPr>
      <t>o</t>
    </r>
    <r>
      <rPr>
        <sz val="10"/>
        <rFont val="Arial Narrow"/>
        <family val="2"/>
      </rPr>
      <t>C).</t>
    </r>
  </si>
  <si>
    <r>
      <t>vuodesta 1983 0,9 MWh/m</t>
    </r>
    <r>
      <rPr>
        <vertAlign val="superscript"/>
        <sz val="10"/>
        <rFont val="Arial Narrow"/>
        <family val="2"/>
      </rPr>
      <t>3</t>
    </r>
    <r>
      <rPr>
        <sz val="10"/>
        <rFont val="Arial Narrow"/>
        <family val="2"/>
      </rPr>
      <t>.</t>
    </r>
  </si>
  <si>
    <r>
      <t>Torrämneshalt 50 %. Värmevärde till år 1982 0,88 MWh/m</t>
    </r>
    <r>
      <rPr>
        <i/>
        <vertAlign val="superscript"/>
        <sz val="10"/>
        <rFont val="Arial Narrow"/>
        <family val="2"/>
      </rPr>
      <t>3</t>
    </r>
    <r>
      <rPr>
        <i/>
        <sz val="10"/>
        <rFont val="Arial Narrow"/>
        <family val="2"/>
      </rPr>
      <t xml:space="preserve"> och från</t>
    </r>
  </si>
  <si>
    <r>
      <t>år 1983 0,9 MWh/m</t>
    </r>
    <r>
      <rPr>
        <i/>
        <vertAlign val="superscript"/>
        <sz val="10"/>
        <rFont val="Arial Narrow"/>
        <family val="2"/>
      </rPr>
      <t>3</t>
    </r>
    <r>
      <rPr>
        <i/>
        <sz val="10"/>
        <rFont val="Arial Narrow"/>
        <family val="2"/>
      </rPr>
      <t>.</t>
    </r>
  </si>
  <si>
    <r>
      <t>Dry matter content 50%. Net heat content 0.88 MWh per m</t>
    </r>
    <r>
      <rPr>
        <vertAlign val="superscript"/>
        <sz val="10"/>
        <rFont val="Arial Narrow"/>
        <family val="2"/>
      </rPr>
      <t>3</t>
    </r>
    <r>
      <rPr>
        <sz val="10"/>
        <rFont val="Arial Narrow"/>
        <family val="2"/>
      </rPr>
      <t xml:space="preserve"> up to 1982</t>
    </r>
  </si>
  <si>
    <r>
      <t>and 0.9 MWh per m</t>
    </r>
    <r>
      <rPr>
        <vertAlign val="superscript"/>
        <sz val="10"/>
        <rFont val="Arial Narrow"/>
        <family val="2"/>
      </rPr>
      <t>3</t>
    </r>
    <r>
      <rPr>
        <sz val="10"/>
        <rFont val="Arial Narrow"/>
        <family val="2"/>
      </rPr>
      <t xml:space="preserve"> from 1983.</t>
    </r>
  </si>
  <si>
    <t>Eri energiayksikköjen väliset muuntokertoimet</t>
  </si>
  <si>
    <t>Omräkningsfaktorer mellan olika energienheter</t>
  </si>
  <si>
    <t>Gcal</t>
  </si>
  <si>
    <t>(3,6 TJ/GWh) och kärnkraft med verkningsgraden 33 % (10,91 TJ/GWh).</t>
  </si>
  <si>
    <t>electricity (3,6 TJ/GWh) and nuclear power at the efficiency ratio of 33 per cent (10,91 TJ/GWh).</t>
  </si>
  <si>
    <r>
      <t xml:space="preserve">Esimerkki – </t>
    </r>
    <r>
      <rPr>
        <i/>
        <sz val="10"/>
        <rFont val="Arial Narrow"/>
        <family val="2"/>
      </rPr>
      <t>Exempel</t>
    </r>
    <r>
      <rPr>
        <sz val="10"/>
        <rFont val="Arial Narrow"/>
        <family val="2"/>
      </rPr>
      <t xml:space="preserve"> – Example: 1 toe = 11,63 MWh</t>
    </r>
  </si>
  <si>
    <t>C</t>
  </si>
  <si>
    <t>Eri energiayksikköjen väliset muuntokertoimet ja tilastossa käytetyt symbolit</t>
  </si>
  <si>
    <t xml:space="preserve">Specifika koldioxidkoefficienter för vissa bränslen </t>
  </si>
  <si>
    <t>Omräkningsfaktorer mellan olika energienheter och symboler</t>
  </si>
  <si>
    <t>Käytetyt symbolit</t>
  </si>
  <si>
    <t>Symboler</t>
  </si>
  <si>
    <r>
      <t xml:space="preserve">Tietoa ei ole saatu – </t>
    </r>
    <r>
      <rPr>
        <i/>
        <sz val="10"/>
        <rFont val="Arial Narrow"/>
        <family val="2"/>
      </rPr>
      <t>Uppgift inte tillgänglig</t>
    </r>
    <r>
      <rPr>
        <sz val="10"/>
        <rFont val="Arial Narrow"/>
        <family val="2"/>
      </rPr>
      <t xml:space="preserve"> – Data not available</t>
    </r>
  </si>
  <si>
    <r>
      <t xml:space="preserve">Ei mitään ilmoitettavaa – </t>
    </r>
    <r>
      <rPr>
        <i/>
        <sz val="10"/>
        <rFont val="Arial Narrow"/>
        <family val="2"/>
      </rPr>
      <t>Värdet noll</t>
    </r>
    <r>
      <rPr>
        <sz val="10"/>
        <rFont val="Arial Narrow"/>
        <family val="2"/>
      </rPr>
      <t xml:space="preserve"> – Magnitude zero</t>
    </r>
  </si>
  <si>
    <t>0</t>
  </si>
  <si>
    <r>
      <t xml:space="preserve">Luku pienempi kuin puolet käytetystä yksikösta – </t>
    </r>
  </si>
  <si>
    <r>
      <t>Siffran mindre än hälften av den enhet som använts</t>
    </r>
    <r>
      <rPr>
        <sz val="10"/>
        <rFont val="Arial Narrow"/>
        <family val="2"/>
      </rPr>
      <t xml:space="preserve"> – Magnitude less than half of unit employed</t>
    </r>
  </si>
  <si>
    <t>*</t>
  </si>
  <si>
    <r>
      <t xml:space="preserve">Ennakkotieto – </t>
    </r>
    <r>
      <rPr>
        <i/>
        <sz val="10"/>
        <rFont val="Arial Narrow"/>
        <family val="2"/>
      </rPr>
      <t>Förhandsuppgift</t>
    </r>
    <r>
      <rPr>
        <sz val="10"/>
        <rFont val="Arial Narrow"/>
        <family val="2"/>
      </rPr>
      <t xml:space="preserve"> – Preliminary</t>
    </r>
  </si>
  <si>
    <r>
      <t xml:space="preserve">Aikasarjakatkos – </t>
    </r>
    <r>
      <rPr>
        <i/>
        <sz val="10"/>
        <rFont val="Arial Narrow"/>
        <family val="2"/>
      </rPr>
      <t xml:space="preserve"> Tidsserie avbrott</t>
    </r>
    <r>
      <rPr>
        <sz val="10"/>
        <rFont val="Arial Narrow"/>
        <family val="2"/>
      </rPr>
      <t xml:space="preserve"> – Break in the time series</t>
    </r>
  </si>
  <si>
    <t xml:space="preserve">Hiilidioksidin ominaispäästökertoimet eräille polttoaineille </t>
  </si>
  <si>
    <t>Specifika koldioxidkoefficienter för vissa bränslen</t>
  </si>
  <si>
    <t>Ominaispäästökerroin</t>
  </si>
  <si>
    <t>Specifik koefficient</t>
  </si>
  <si>
    <r>
      <t>g CO</t>
    </r>
    <r>
      <rPr>
        <vertAlign val="subscript"/>
        <sz val="10"/>
        <rFont val="Arial Narrow"/>
        <family val="2"/>
      </rPr>
      <t>2</t>
    </r>
    <r>
      <rPr>
        <sz val="10"/>
        <rFont val="Arial Narrow"/>
        <family val="2"/>
      </rPr>
      <t xml:space="preserve"> / MJ</t>
    </r>
  </si>
  <si>
    <r>
      <t xml:space="preserve">Moottoribensiinit – </t>
    </r>
    <r>
      <rPr>
        <i/>
        <sz val="10"/>
        <rFont val="Arial Narrow"/>
        <family val="2"/>
      </rPr>
      <t>Motorbensin</t>
    </r>
    <r>
      <rPr>
        <sz val="10"/>
        <rFont val="Arial Narrow"/>
        <family val="2"/>
      </rPr>
      <t xml:space="preserve"> – Motor gasolines………………………………………………………………………………………..</t>
    </r>
  </si>
  <si>
    <r>
      <t xml:space="preserve">Dieselöljy – </t>
    </r>
    <r>
      <rPr>
        <i/>
        <sz val="10"/>
        <rFont val="Arial Narrow"/>
        <family val="2"/>
      </rPr>
      <t>Dieselolja</t>
    </r>
    <r>
      <rPr>
        <sz val="10"/>
        <rFont val="Arial Narrow"/>
        <family val="2"/>
      </rPr>
      <t xml:space="preserve"> – Diesel fuel……………………………………………………………………………………………………………..</t>
    </r>
  </si>
  <si>
    <r>
      <t xml:space="preserve">Kevyt polttoöljy – </t>
    </r>
    <r>
      <rPr>
        <i/>
        <sz val="10"/>
        <rFont val="Arial Narrow"/>
        <family val="2"/>
      </rPr>
      <t>Lätt brännolja</t>
    </r>
    <r>
      <rPr>
        <sz val="10"/>
        <rFont val="Arial Narrow"/>
        <family val="2"/>
      </rPr>
      <t xml:space="preserve"> – Light fuel oil…………………………………………………………………………………………………….</t>
    </r>
  </si>
  <si>
    <r>
      <t xml:space="preserve">Raskas polttoöljy – </t>
    </r>
    <r>
      <rPr>
        <i/>
        <sz val="10"/>
        <rFont val="Arial Narrow"/>
        <family val="2"/>
      </rPr>
      <t>Tung brännolja</t>
    </r>
    <r>
      <rPr>
        <sz val="10"/>
        <rFont val="Arial Narrow"/>
        <family val="2"/>
      </rPr>
      <t xml:space="preserve"> – Heavy fuel oil………………………………………………………………………………………………</t>
    </r>
  </si>
  <si>
    <r>
      <t xml:space="preserve">Lentopetroli – </t>
    </r>
    <r>
      <rPr>
        <i/>
        <sz val="10"/>
        <rFont val="Arial Narrow"/>
        <family val="2"/>
      </rPr>
      <t>Fotogen</t>
    </r>
    <r>
      <rPr>
        <sz val="10"/>
        <rFont val="Arial Narrow"/>
        <family val="2"/>
      </rPr>
      <t xml:space="preserve"> – Kerosenes…………………………………………………………………………………………………………………..</t>
    </r>
  </si>
  <si>
    <r>
      <t xml:space="preserve">Nestekaasut – </t>
    </r>
    <r>
      <rPr>
        <i/>
        <sz val="10"/>
        <rFont val="Arial Narrow"/>
        <family val="2"/>
      </rPr>
      <t>Flytgaser</t>
    </r>
    <r>
      <rPr>
        <sz val="10"/>
        <rFont val="Arial Narrow"/>
        <family val="2"/>
      </rPr>
      <t xml:space="preserve"> – LPG………………………………………………………………………………………………………………………</t>
    </r>
  </si>
  <si>
    <r>
      <t xml:space="preserve">Tyyppikuluttajat – </t>
    </r>
    <r>
      <rPr>
        <b/>
        <i/>
        <sz val="10"/>
        <rFont val="Arial Narrow"/>
        <family val="2"/>
      </rPr>
      <t>Konsumenttyper</t>
    </r>
    <r>
      <rPr>
        <b/>
        <sz val="10"/>
        <rFont val="Arial Narrow"/>
        <family val="2"/>
      </rPr>
      <t xml:space="preserve"> – Type of consumer </t>
    </r>
  </si>
  <si>
    <t>1 000 m3</t>
  </si>
  <si>
    <t>Kuiva-ainepitoisuus 60 %.</t>
  </si>
  <si>
    <t>Torrämneshalt 60 %.</t>
  </si>
  <si>
    <t>Dry matter content 60%.</t>
  </si>
  <si>
    <t>Sisältää CO-kaasun.</t>
  </si>
  <si>
    <t>Inkluderar CO-gas.</t>
  </si>
  <si>
    <t>Includes CO gas.</t>
  </si>
  <si>
    <t>Kuiva-ainepitoisuus n. 64 % vuoteen 1987, 65 % v. 1988, 66 % v. 1989, 67 %</t>
  </si>
  <si>
    <t xml:space="preserve"> v. 1990, 68 % v. 1991, 69 % v. 1992, </t>
  </si>
  <si>
    <t>ja 80 % vuodesta 2002</t>
  </si>
  <si>
    <r>
      <t xml:space="preserve">Uusiutuva energia           </t>
    </r>
    <r>
      <rPr>
        <i/>
        <sz val="10"/>
        <rFont val="Arial Narrow"/>
        <family val="2"/>
      </rPr>
      <t xml:space="preserve"> Förnybar</t>
    </r>
    <r>
      <rPr>
        <sz val="10"/>
        <rFont val="Arial Narrow"/>
        <family val="2"/>
      </rPr>
      <t xml:space="preserve"> </t>
    </r>
    <r>
      <rPr>
        <i/>
        <sz val="10"/>
        <rFont val="Arial Narrow"/>
        <family val="2"/>
      </rPr>
      <t xml:space="preserve">energi    </t>
    </r>
    <r>
      <rPr>
        <sz val="10"/>
        <rFont val="Arial Narrow"/>
        <family val="2"/>
      </rPr>
      <t xml:space="preserve">        Renewables</t>
    </r>
  </si>
  <si>
    <t xml:space="preserve">Torrämneshalt ca 64 %  till 1987, 65 % år 1988, 66 % år 1989, 67 % år 1990, </t>
  </si>
  <si>
    <t xml:space="preserve">Dry matter content about 64% up to 1987, 65% in 1988, 66% in 1989, 67% in </t>
  </si>
  <si>
    <r>
      <t>t/m</t>
    </r>
    <r>
      <rPr>
        <vertAlign val="superscript"/>
        <sz val="10"/>
        <rFont val="Arial Narrow"/>
        <family val="2"/>
      </rPr>
      <t>3</t>
    </r>
  </si>
  <si>
    <t xml:space="preserve">Innehåller statistikdifferensen (285 GWh), som beror på skillnader i statistiken över elproduktion och -förbrukning. </t>
  </si>
  <si>
    <t xml:space="preserve">Contains a statistical discrepancy (285 GWh) arising from differences in statistics on the production and consumption </t>
  </si>
  <si>
    <t xml:space="preserve">Häviöt sisältää tilastoeron (285 GWh), joka johtuu sähkön tuotanto- ja kulutustilastojen eroavaisuudesta. </t>
  </si>
  <si>
    <t>of electricity. The data on production are based on Statistics Finland’s Energy Production Inquiry</t>
  </si>
  <si>
    <t xml:space="preserve">Produktionsuppgifterna baserar sig på Statistikcentralens enkät om Energiproduktion och förbrukningsuppgifterna </t>
  </si>
  <si>
    <t>på Adato Energia Oy:s uppgifter.</t>
  </si>
  <si>
    <t>Sähkön tuotanto ja kokonaiskulutus</t>
  </si>
  <si>
    <t>Production and total consumption of electricity</t>
  </si>
  <si>
    <t>Produktion och totalförbrukning av el</t>
  </si>
  <si>
    <t>Produktion och totalkonsumtion av el</t>
  </si>
  <si>
    <t xml:space="preserve">Siffrorna i tabellen baserar sig på Gasum Oy:s offentliga partitariff för naturgas. </t>
  </si>
  <si>
    <t>Beräkningen av priserna baserar sig på det lägre, dvs. effektiva värmevärdet för naturgas.</t>
  </si>
  <si>
    <t xml:space="preserve">Osa masuunikoksin ja -öljyn päästöistä ei sisälly energiaperäisiin päästöihin vaan </t>
  </si>
  <si>
    <t xml:space="preserve">The emissions from the coke and residual fuel oil used in blast furnaces are split to fuel-based and </t>
  </si>
  <si>
    <t xml:space="preserve">process emissions, the latter are not included in fuel combustion emissions. </t>
  </si>
  <si>
    <t xml:space="preserve">The emissions from the coke and residual fuel oil used in blast furnaces are split to fuel-based </t>
  </si>
  <si>
    <t xml:space="preserve">and process emissions, the latter are not included in fuel combustion emissions. </t>
  </si>
  <si>
    <r>
      <t xml:space="preserve">Maa-kaasu </t>
    </r>
    <r>
      <rPr>
        <i/>
        <sz val="10"/>
        <rFont val="Arial Narrow"/>
        <family val="2"/>
      </rPr>
      <t>Naturgas</t>
    </r>
    <r>
      <rPr>
        <sz val="10"/>
        <rFont val="Arial Narrow"/>
        <family val="2"/>
      </rPr>
      <t xml:space="preserve">    Natural gas</t>
    </r>
  </si>
  <si>
    <r>
      <t xml:space="preserve">Tuuli-voima     </t>
    </r>
    <r>
      <rPr>
        <i/>
        <sz val="10"/>
        <rFont val="Arial Narrow"/>
        <family val="2"/>
      </rPr>
      <t>Vindkraft</t>
    </r>
    <r>
      <rPr>
        <sz val="10"/>
        <rFont val="Arial Narrow"/>
        <family val="2"/>
      </rPr>
      <t xml:space="preserve"> Wind power</t>
    </r>
  </si>
  <si>
    <r>
      <t xml:space="preserve">Hankinta yhteensä   </t>
    </r>
    <r>
      <rPr>
        <b/>
        <i/>
        <sz val="10"/>
        <rFont val="Arial Narrow"/>
        <family val="2"/>
      </rPr>
      <t>Total-anskaff-ning</t>
    </r>
    <r>
      <rPr>
        <b/>
        <sz val="10"/>
        <rFont val="Arial Narrow"/>
        <family val="2"/>
      </rPr>
      <t xml:space="preserve">      Total supply</t>
    </r>
  </si>
  <si>
    <r>
      <t xml:space="preserve">Tuotanto yhteensä </t>
    </r>
    <r>
      <rPr>
        <b/>
        <i/>
        <sz val="10"/>
        <rFont val="Arial Narrow"/>
        <family val="2"/>
      </rPr>
      <t>Produk-tion totalt</t>
    </r>
    <r>
      <rPr>
        <b/>
        <sz val="10"/>
        <rFont val="Arial Narrow"/>
        <family val="2"/>
      </rPr>
      <t xml:space="preserve">      Total generation</t>
    </r>
  </si>
  <si>
    <t xml:space="preserve">Uppgifterna bygger på Finsk Energiindustri rf.:s (tidigare Finska Fjärrvärmeföreningen rf.) statistikmaterial över fjärrvärme, </t>
  </si>
  <si>
    <t>som kompletterats med Finlands Kommunförbunds och Statistikcentralens uppgifter.</t>
  </si>
  <si>
    <t xml:space="preserve">The data are based on the district heating statistics of the Association of Finnish Energy Industries (earlier </t>
  </si>
  <si>
    <t>71,3–79,2</t>
  </si>
  <si>
    <r>
      <t xml:space="preserve">Metsätähdehake – </t>
    </r>
    <r>
      <rPr>
        <i/>
        <sz val="10"/>
        <rFont val="Arial Narrow"/>
        <family val="2"/>
      </rPr>
      <t>Skogsflis</t>
    </r>
    <r>
      <rPr>
        <sz val="10"/>
        <rFont val="Arial Narrow"/>
        <family val="2"/>
      </rPr>
      <t xml:space="preserve"> – Forest residue chips (kaatotuoreena, kosteus - </t>
    </r>
    <r>
      <rPr>
        <i/>
        <sz val="10"/>
        <rFont val="Arial Narrow"/>
        <family val="2"/>
      </rPr>
      <t>fukt</t>
    </r>
    <r>
      <rPr>
        <sz val="10"/>
        <rFont val="Arial Narrow"/>
        <family val="2"/>
      </rPr>
      <t xml:space="preserve"> - moisture 50-60%)……………………………………………………………………..</t>
    </r>
  </si>
  <si>
    <r>
      <t>Puupelletit –</t>
    </r>
    <r>
      <rPr>
        <i/>
        <sz val="10"/>
        <rFont val="Arial Narrow"/>
        <family val="2"/>
      </rPr>
      <t xml:space="preserve"> Träpelletar</t>
    </r>
    <r>
      <rPr>
        <sz val="10"/>
        <rFont val="Arial Narrow"/>
        <family val="2"/>
      </rPr>
      <t xml:space="preserve"> – Wood pellets (kosteus - </t>
    </r>
    <r>
      <rPr>
        <i/>
        <sz val="10"/>
        <rFont val="Arial Narrow"/>
        <family val="2"/>
      </rPr>
      <t>fukt</t>
    </r>
    <r>
      <rPr>
        <sz val="10"/>
        <rFont val="Arial Narrow"/>
        <family val="2"/>
      </rPr>
      <t xml:space="preserve"> - moisture  8-10 %)……………………………………………………………………….</t>
    </r>
  </si>
  <si>
    <r>
      <t xml:space="preserve">Ruokohelpi – </t>
    </r>
    <r>
      <rPr>
        <i/>
        <sz val="10"/>
        <rFont val="Arial Narrow"/>
        <family val="2"/>
      </rPr>
      <t>Bränslegräs</t>
    </r>
    <r>
      <rPr>
        <sz val="10"/>
        <rFont val="Arial Narrow"/>
        <family val="2"/>
      </rPr>
      <t xml:space="preserve"> – Fuel grass (kosteus - </t>
    </r>
    <r>
      <rPr>
        <i/>
        <sz val="10"/>
        <rFont val="Arial Narrow"/>
        <family val="2"/>
      </rPr>
      <t>fukt</t>
    </r>
    <r>
      <rPr>
        <sz val="10"/>
        <rFont val="Arial Narrow"/>
        <family val="2"/>
      </rPr>
      <t xml:space="preserve"> - moisture  14%)………………………...………………………………………………</t>
    </r>
  </si>
  <si>
    <r>
      <t xml:space="preserve">Puubriketit – </t>
    </r>
    <r>
      <rPr>
        <i/>
        <sz val="10"/>
        <rFont val="Arial Narrow"/>
        <family val="2"/>
      </rPr>
      <t>Träbriketter</t>
    </r>
    <r>
      <rPr>
        <sz val="10"/>
        <rFont val="Arial Narrow"/>
        <family val="2"/>
      </rPr>
      <t>– Wood briquettes (kosteus -</t>
    </r>
    <r>
      <rPr>
        <i/>
        <sz val="10"/>
        <rFont val="Arial Narrow"/>
        <family val="2"/>
      </rPr>
      <t xml:space="preserve"> fukt</t>
    </r>
    <r>
      <rPr>
        <sz val="10"/>
        <rFont val="Arial Narrow"/>
        <family val="2"/>
      </rPr>
      <t xml:space="preserve"> - moisture  6%)……………..…………..…………………………………………………..</t>
    </r>
  </si>
  <si>
    <t>68 % år 1991, 69 % år 1992 och 80 % från år 2002</t>
  </si>
  <si>
    <t>1990, 68% in 1991, 69% in 1992 and 80% from year 2002</t>
  </si>
  <si>
    <t>Förbrukning av energikällor inom elproduktionen efter produktionssätt 2007</t>
  </si>
  <si>
    <t>Consumption of energy sources in electricity generation by mode of production 2007</t>
  </si>
  <si>
    <t>Energy items in Toreign Trade Statistics 2007</t>
  </si>
  <si>
    <t>Vindkraft</t>
  </si>
  <si>
    <t>Kärnenergi</t>
  </si>
  <si>
    <t>Stenkol</t>
  </si>
  <si>
    <t>Olja</t>
  </si>
  <si>
    <t>Naturgas</t>
  </si>
  <si>
    <t>Torv</t>
  </si>
  <si>
    <t>Nettoimport</t>
  </si>
  <si>
    <t>Totalt</t>
  </si>
  <si>
    <t>tuotanto</t>
  </si>
  <si>
    <t>Hydro</t>
  </si>
  <si>
    <t>Wind</t>
  </si>
  <si>
    <t>Nuclear</t>
  </si>
  <si>
    <t>Oil</t>
  </si>
  <si>
    <t>Natural</t>
  </si>
  <si>
    <t>Peat</t>
  </si>
  <si>
    <t>power</t>
  </si>
  <si>
    <t>energy</t>
  </si>
  <si>
    <t>gas</t>
  </si>
  <si>
    <t>generation</t>
  </si>
  <si>
    <t>Vattenkraft – Hydro power</t>
  </si>
  <si>
    <t>Ydinvoima</t>
  </si>
  <si>
    <r>
      <t>Vesivoima</t>
    </r>
  </si>
  <si>
    <r>
      <t>Vindkraft</t>
    </r>
    <r>
      <rPr>
        <sz val="10"/>
        <rFont val="Arial Narrow"/>
        <family val="2"/>
      </rPr>
      <t xml:space="preserve"> –  Wind power</t>
    </r>
  </si>
  <si>
    <r>
      <t>Kärnkraft</t>
    </r>
    <r>
      <rPr>
        <sz val="10"/>
        <rFont val="Arial Narrow"/>
        <family val="2"/>
      </rPr>
      <t xml:space="preserve"> – Nuclear power</t>
    </r>
  </si>
  <si>
    <r>
      <t>Totalt</t>
    </r>
    <r>
      <rPr>
        <b/>
        <sz val="10"/>
        <rFont val="Arial Narrow"/>
        <family val="2"/>
      </rPr>
      <t xml:space="preserve"> – Total</t>
    </r>
  </si>
  <si>
    <t>Erillistuotanto</t>
  </si>
  <si>
    <t>Lähde: Eurostat</t>
  </si>
  <si>
    <t>Källa: Eurostat</t>
  </si>
  <si>
    <t>Source: Eurostat</t>
  </si>
  <si>
    <t>1.1.2001–31.12.2001</t>
  </si>
  <si>
    <t>1.1.2002–31.12.2005</t>
  </si>
  <si>
    <t>1.1.2006–31.12.2006</t>
  </si>
  <si>
    <t>1.1.2007–31.12.2007</t>
  </si>
  <si>
    <t>1.1.2008–31.12.2008</t>
  </si>
  <si>
    <t>75 kW</t>
  </si>
  <si>
    <t>200 kW</t>
  </si>
  <si>
    <t>500 kW</t>
  </si>
  <si>
    <t>2,5MW</t>
  </si>
  <si>
    <t>26,52</t>
  </si>
  <si>
    <t>31,87</t>
  </si>
  <si>
    <t>31,94</t>
  </si>
  <si>
    <t>40,18</t>
  </si>
  <si>
    <t>32,31</t>
  </si>
  <si>
    <t>53,11</t>
  </si>
  <si>
    <t>29,60</t>
  </si>
  <si>
    <t>27,25</t>
  </si>
  <si>
    <t>43,56</t>
  </si>
  <si>
    <t>54,11</t>
  </si>
  <si>
    <t>46,80</t>
  </si>
  <si>
    <t>65,77</t>
  </si>
  <si>
    <t>37,86</t>
  </si>
  <si>
    <t>12,64</t>
  </si>
  <si>
    <t>38,37</t>
  </si>
  <si>
    <t>53,30</t>
  </si>
  <si>
    <t>53,50</t>
  </si>
  <si>
    <t>55,20</t>
  </si>
  <si>
    <t>25,80</t>
  </si>
  <si>
    <t>24,99</t>
  </si>
  <si>
    <t>57,62</t>
  </si>
  <si>
    <t>67,11</t>
  </si>
  <si>
    <t>68,86</t>
  </si>
  <si>
    <t>73,23</t>
  </si>
  <si>
    <t>40,46</t>
  </si>
  <si>
    <t>37,38</t>
  </si>
  <si>
    <t>59,07</t>
  </si>
  <si>
    <t>65,96</t>
  </si>
  <si>
    <t>65,00</t>
  </si>
  <si>
    <t>67,83</t>
  </si>
  <si>
    <t>44,43</t>
  </si>
  <si>
    <t>Coal includes hard coal, blast furnace gas, coke ove gas, coke and other coal products.</t>
  </si>
  <si>
    <r>
      <t>Hiili</t>
    </r>
    <r>
      <rPr>
        <vertAlign val="superscript"/>
        <sz val="10"/>
        <rFont val="Arial Narrow"/>
        <family val="2"/>
      </rPr>
      <t>1)</t>
    </r>
  </si>
  <si>
    <r>
      <t>Kol</t>
    </r>
    <r>
      <rPr>
        <i/>
        <vertAlign val="superscript"/>
        <sz val="10"/>
        <rFont val="Arial Narrow"/>
        <family val="2"/>
      </rPr>
      <t>1)</t>
    </r>
  </si>
  <si>
    <r>
      <t>Coal</t>
    </r>
    <r>
      <rPr>
        <vertAlign val="superscript"/>
        <sz val="10"/>
        <rFont val="Arial Narrow"/>
        <family val="2"/>
      </rPr>
      <t>1)</t>
    </r>
  </si>
  <si>
    <r>
      <t>muut uusiutuvat</t>
    </r>
    <r>
      <rPr>
        <vertAlign val="superscript"/>
        <sz val="10"/>
        <rFont val="Arial Narrow"/>
        <family val="2"/>
      </rPr>
      <t>2)</t>
    </r>
  </si>
  <si>
    <r>
      <t>energi</t>
    </r>
    <r>
      <rPr>
        <i/>
        <vertAlign val="superscript"/>
        <sz val="10"/>
        <rFont val="Arial Narrow"/>
        <family val="2"/>
      </rPr>
      <t>2)</t>
    </r>
  </si>
  <si>
    <r>
      <t>other renewables</t>
    </r>
    <r>
      <rPr>
        <vertAlign val="superscript"/>
        <sz val="10"/>
        <rFont val="Arial Narrow"/>
        <family val="2"/>
      </rPr>
      <t>2)</t>
    </r>
  </si>
  <si>
    <r>
      <t>muut energialähteet</t>
    </r>
    <r>
      <rPr>
        <vertAlign val="superscript"/>
        <sz val="10"/>
        <rFont val="Arial Narrow"/>
        <family val="2"/>
      </rPr>
      <t>3)</t>
    </r>
  </si>
  <si>
    <r>
      <t>övriga energikällor</t>
    </r>
    <r>
      <rPr>
        <i/>
        <vertAlign val="superscript"/>
        <sz val="10"/>
        <rFont val="Arial Narrow"/>
        <family val="2"/>
      </rPr>
      <t>3)</t>
    </r>
  </si>
  <si>
    <r>
      <t>and other energy sources</t>
    </r>
    <r>
      <rPr>
        <vertAlign val="superscript"/>
        <sz val="10"/>
        <rFont val="Arial Narrow"/>
        <family val="2"/>
      </rPr>
      <t>3)</t>
    </r>
  </si>
  <si>
    <t>Sisältää mm. sekapolttoaineiden fossiilisen osuuden, muovi- ja ongelmajätteen, vedyn sekä teollisuusden reaktio- ja sekundäärilämmön.</t>
  </si>
  <si>
    <t>Kol innehåller stenkol, masugns- och koksgas, koks och övriga kolprodukter.</t>
  </si>
  <si>
    <t>Innehåller bl.a. den fossila andelen av blandbränslen, plast- och problemavfall, väte samt industriell reaktions- och sekundärvärme.</t>
  </si>
  <si>
    <t>Includes e.g. fossil part of mixed fuels, plastic and hazardous waste, hydrogen as well as reaction and secondary heat of industry.</t>
  </si>
  <si>
    <t>Lähteet: Tilastokeskus/Ympäristö ja energia, Energiateollisuus ry, ja Suomen Tuulivoimayhdistys ry</t>
  </si>
  <si>
    <t xml:space="preserve">Källor: Statistikcentralen/Miljö och energi, Finsk Energiindustri rf och Finska vindkraftföreningen </t>
  </si>
  <si>
    <t>Sources: Statistics Finland/Environment and energy, Finnish Energy Industries and Finnish Wind Power Association</t>
  </si>
  <si>
    <t>Sähkön tuotanto</t>
  </si>
  <si>
    <t>Sähkön tuotanto, TWh</t>
  </si>
  <si>
    <r>
      <t xml:space="preserve">Produktion av el </t>
    </r>
    <r>
      <rPr>
        <sz val="10"/>
        <rFont val="Arial Narrow"/>
        <family val="2"/>
      </rPr>
      <t>– Eletricity generation, TWh</t>
    </r>
  </si>
  <si>
    <t>Produktion av el, TWh</t>
  </si>
  <si>
    <t>Eletricity generation, TWh</t>
  </si>
  <si>
    <r>
      <t>Sähkön tuotannon CO</t>
    </r>
    <r>
      <rPr>
        <vertAlign val="subscript"/>
        <sz val="10"/>
        <rFont val="Arial Narrow"/>
        <family val="2"/>
      </rPr>
      <t>2</t>
    </r>
    <r>
      <rPr>
        <sz val="10"/>
        <rFont val="Arial Narrow"/>
        <family val="2"/>
      </rPr>
      <t>-päästöt</t>
    </r>
    <r>
      <rPr>
        <vertAlign val="superscript"/>
        <sz val="10"/>
        <rFont val="Arial Narrow"/>
        <family val="2"/>
      </rPr>
      <t>4)</t>
    </r>
    <r>
      <rPr>
        <sz val="10"/>
        <rFont val="Arial Narrow"/>
        <family val="2"/>
      </rPr>
      <t>, milj. t</t>
    </r>
  </si>
  <si>
    <r>
      <t>CO</t>
    </r>
    <r>
      <rPr>
        <i/>
        <vertAlign val="subscript"/>
        <sz val="10"/>
        <rFont val="Arial Narrow"/>
        <family val="2"/>
      </rPr>
      <t>2</t>
    </r>
    <r>
      <rPr>
        <i/>
        <sz val="10"/>
        <rFont val="Arial Narrow"/>
        <family val="2"/>
      </rPr>
      <t>-utsläpp av elproduktion</t>
    </r>
    <r>
      <rPr>
        <i/>
        <vertAlign val="superscript"/>
        <sz val="10"/>
        <rFont val="Arial Narrow"/>
        <family val="2"/>
      </rPr>
      <t>4)</t>
    </r>
    <r>
      <rPr>
        <i/>
        <sz val="10"/>
        <rFont val="Arial Narrow"/>
        <family val="2"/>
      </rPr>
      <t>, milj. t – CO2 emissions of electricity generation</t>
    </r>
    <r>
      <rPr>
        <i/>
        <vertAlign val="superscript"/>
        <sz val="10"/>
        <rFont val="Arial Narrow"/>
        <family val="2"/>
      </rPr>
      <t>4)</t>
    </r>
    <r>
      <rPr>
        <i/>
        <sz val="10"/>
        <rFont val="Arial Narrow"/>
        <family val="2"/>
      </rPr>
      <t>, mil. t</t>
    </r>
  </si>
  <si>
    <r>
      <t>CO</t>
    </r>
    <r>
      <rPr>
        <vertAlign val="subscript"/>
        <sz val="10"/>
        <rFont val="Arial Narrow"/>
        <family val="2"/>
      </rPr>
      <t>2</t>
    </r>
    <r>
      <rPr>
        <sz val="10"/>
        <rFont val="Arial Narrow"/>
        <family val="2"/>
      </rPr>
      <t>-utsläpp av elproduktion</t>
    </r>
    <r>
      <rPr>
        <vertAlign val="superscript"/>
        <sz val="10"/>
        <rFont val="Arial Narrow"/>
        <family val="2"/>
      </rPr>
      <t>4)</t>
    </r>
    <r>
      <rPr>
        <sz val="10"/>
        <rFont val="Arial Narrow"/>
        <family val="2"/>
      </rPr>
      <t>, milj. t</t>
    </r>
  </si>
  <si>
    <r>
      <t>CO</t>
    </r>
    <r>
      <rPr>
        <vertAlign val="subscript"/>
        <sz val="10"/>
        <rFont val="Arial Narrow"/>
        <family val="2"/>
      </rPr>
      <t>2</t>
    </r>
    <r>
      <rPr>
        <sz val="10"/>
        <rFont val="Arial Narrow"/>
        <family val="2"/>
      </rPr>
      <t xml:space="preserve"> emissions of electricity generation</t>
    </r>
    <r>
      <rPr>
        <vertAlign val="superscript"/>
        <sz val="10"/>
        <rFont val="Arial Narrow"/>
        <family val="2"/>
      </rPr>
      <t>4)</t>
    </r>
    <r>
      <rPr>
        <sz val="10"/>
        <rFont val="Arial Narrow"/>
        <family val="2"/>
      </rPr>
      <t>, mil. t</t>
    </r>
  </si>
  <si>
    <t>Energiateollisuus ry</t>
  </si>
  <si>
    <t>Finsk Energiindustri rf</t>
  </si>
  <si>
    <t>Finnish Energy Industries</t>
  </si>
  <si>
    <t>Norja</t>
  </si>
  <si>
    <t>SWE</t>
  </si>
  <si>
    <t>Ruotsi</t>
  </si>
  <si>
    <t>ISL</t>
  </si>
  <si>
    <t>Islanti</t>
  </si>
  <si>
    <t>Total</t>
  </si>
  <si>
    <t>Yhteensä</t>
  </si>
  <si>
    <r>
      <t xml:space="preserve">Muut uusiutuvat </t>
    </r>
    <r>
      <rPr>
        <i/>
        <sz val="10"/>
        <rFont val="Arial Narrow"/>
        <family val="2"/>
      </rPr>
      <t>Övriga förnybara</t>
    </r>
    <r>
      <rPr>
        <sz val="10"/>
        <rFont val="Arial Narrow"/>
        <family val="2"/>
      </rPr>
      <t xml:space="preserve">  Other renewables</t>
    </r>
  </si>
  <si>
    <r>
      <t xml:space="preserve">Tuotanto yhteensä </t>
    </r>
    <r>
      <rPr>
        <b/>
        <i/>
        <sz val="10"/>
        <rFont val="Arial Narrow"/>
        <family val="2"/>
      </rPr>
      <t>Produktion totalt</t>
    </r>
    <r>
      <rPr>
        <b/>
        <sz val="10"/>
        <rFont val="Arial Narrow"/>
        <family val="2"/>
      </rPr>
      <t xml:space="preserve">     Total generation</t>
    </r>
  </si>
  <si>
    <r>
      <t xml:space="preserve">Vienti </t>
    </r>
    <r>
      <rPr>
        <i/>
        <sz val="10"/>
        <rFont val="Arial Narrow"/>
        <family val="2"/>
      </rPr>
      <t>Export</t>
    </r>
    <r>
      <rPr>
        <sz val="10"/>
        <rFont val="Arial Narrow"/>
        <family val="2"/>
      </rPr>
      <t xml:space="preserve"> Exports</t>
    </r>
  </si>
  <si>
    <r>
      <t xml:space="preserve">Kokonais-kulutus    </t>
    </r>
    <r>
      <rPr>
        <b/>
        <i/>
        <sz val="10"/>
        <rFont val="Arial Narrow"/>
        <family val="2"/>
      </rPr>
      <t>Total-konsumtion</t>
    </r>
    <r>
      <rPr>
        <b/>
        <sz val="10"/>
        <rFont val="Arial Narrow"/>
        <family val="2"/>
      </rPr>
      <t xml:space="preserve"> Gross consumption</t>
    </r>
  </si>
  <si>
    <r>
      <t xml:space="preserve">Sähkön nettotuonti </t>
    </r>
    <r>
      <rPr>
        <i/>
        <sz val="10"/>
        <rFont val="Arial Narrow"/>
        <family val="2"/>
      </rPr>
      <t>Netto-import av elektricitet</t>
    </r>
    <r>
      <rPr>
        <sz val="10"/>
        <rFont val="Arial Narrow"/>
        <family val="2"/>
      </rPr>
      <t xml:space="preserve"> Net imports of electricity</t>
    </r>
  </si>
  <si>
    <t>Tanska</t>
  </si>
  <si>
    <t>DEU</t>
  </si>
  <si>
    <t>Saksa</t>
  </si>
  <si>
    <t>POL</t>
  </si>
  <si>
    <t>Puola</t>
  </si>
  <si>
    <t>RUS</t>
  </si>
  <si>
    <t>Venäjä</t>
  </si>
  <si>
    <r>
      <t xml:space="preserve">Mistä  </t>
    </r>
    <r>
      <rPr>
        <i/>
        <sz val="10"/>
        <rFont val="Arial Narrow"/>
        <family val="2"/>
      </rPr>
      <t>Från</t>
    </r>
    <r>
      <rPr>
        <sz val="10"/>
        <rFont val="Arial Narrow"/>
        <family val="2"/>
      </rPr>
      <t xml:space="preserve"> From</t>
    </r>
  </si>
  <si>
    <r>
      <t xml:space="preserve">Mihin – </t>
    </r>
    <r>
      <rPr>
        <i/>
        <sz val="10"/>
        <rFont val="Arial Narrow"/>
        <family val="2"/>
      </rPr>
      <t>Till</t>
    </r>
    <r>
      <rPr>
        <sz val="10"/>
        <rFont val="Arial Narrow"/>
        <family val="2"/>
      </rPr>
      <t xml:space="preserve"> – To:</t>
    </r>
  </si>
  <si>
    <r>
      <t xml:space="preserve">Tanska  </t>
    </r>
    <r>
      <rPr>
        <i/>
        <sz val="10"/>
        <rFont val="Arial Narrow"/>
        <family val="2"/>
      </rPr>
      <t>Danmark</t>
    </r>
    <r>
      <rPr>
        <sz val="10"/>
        <rFont val="Arial Narrow"/>
        <family val="2"/>
      </rPr>
      <t xml:space="preserve"> Denmark</t>
    </r>
  </si>
  <si>
    <r>
      <t xml:space="preserve">Suomi  </t>
    </r>
    <r>
      <rPr>
        <i/>
        <sz val="10"/>
        <rFont val="Arial Narrow"/>
        <family val="2"/>
      </rPr>
      <t>Finland</t>
    </r>
    <r>
      <rPr>
        <sz val="10"/>
        <rFont val="Arial Narrow"/>
        <family val="2"/>
      </rPr>
      <t xml:space="preserve"> Finland</t>
    </r>
  </si>
  <si>
    <r>
      <t xml:space="preserve">Norja </t>
    </r>
    <r>
      <rPr>
        <i/>
        <sz val="10"/>
        <rFont val="Arial Narrow"/>
        <family val="2"/>
      </rPr>
      <t>Norge</t>
    </r>
    <r>
      <rPr>
        <sz val="10"/>
        <rFont val="Arial Narrow"/>
        <family val="2"/>
      </rPr>
      <t xml:space="preserve"> Norway</t>
    </r>
  </si>
  <si>
    <r>
      <t xml:space="preserve">Saksa </t>
    </r>
    <r>
      <rPr>
        <i/>
        <sz val="10"/>
        <rFont val="Arial Narrow"/>
        <family val="2"/>
      </rPr>
      <t>Tyskland</t>
    </r>
    <r>
      <rPr>
        <sz val="10"/>
        <rFont val="Arial Narrow"/>
        <family val="2"/>
      </rPr>
      <t xml:space="preserve"> Germany</t>
    </r>
  </si>
  <si>
    <r>
      <t xml:space="preserve">Puola </t>
    </r>
    <r>
      <rPr>
        <i/>
        <sz val="10"/>
        <rFont val="Arial Narrow"/>
        <family val="2"/>
      </rPr>
      <t>Polen</t>
    </r>
    <r>
      <rPr>
        <sz val="10"/>
        <rFont val="Arial Narrow"/>
        <family val="2"/>
      </rPr>
      <t xml:space="preserve"> Poland</t>
    </r>
  </si>
  <si>
    <r>
      <t xml:space="preserve">Yhteensä </t>
    </r>
    <r>
      <rPr>
        <b/>
        <i/>
        <sz val="10"/>
        <rFont val="Arial Narrow"/>
        <family val="2"/>
      </rPr>
      <t>Totalt</t>
    </r>
    <r>
      <rPr>
        <b/>
        <sz val="10"/>
        <rFont val="Arial Narrow"/>
        <family val="2"/>
      </rPr>
      <t xml:space="preserve"> Total</t>
    </r>
  </si>
  <si>
    <t>4.1</t>
  </si>
  <si>
    <t>Energiimport och värde</t>
  </si>
  <si>
    <t>1 000 t</t>
  </si>
  <si>
    <t>t</t>
  </si>
  <si>
    <t>GWh</t>
  </si>
  <si>
    <t>Sisältää antrasiitin, mutta ei metallurgista kivihiiltä.</t>
  </si>
  <si>
    <r>
      <t>Ydinpolttoaine</t>
    </r>
    <r>
      <rPr>
        <vertAlign val="superscript"/>
        <sz val="10"/>
        <rFont val="Arial Narrow"/>
        <family val="2"/>
      </rPr>
      <t>5)</t>
    </r>
    <r>
      <rPr>
        <sz val="10"/>
        <rFont val="Arial Narrow"/>
        <family val="2"/>
      </rPr>
      <t xml:space="preserve">         </t>
    </r>
    <r>
      <rPr>
        <i/>
        <sz val="10"/>
        <rFont val="Arial Narrow"/>
        <family val="2"/>
      </rPr>
      <t>Kärnbränsle-element</t>
    </r>
    <r>
      <rPr>
        <i/>
        <vertAlign val="superscript"/>
        <sz val="10"/>
        <rFont val="Arial Narrow"/>
        <family val="2"/>
      </rPr>
      <t>5)</t>
    </r>
    <r>
      <rPr>
        <sz val="10"/>
        <rFont val="Arial Narrow"/>
        <family val="2"/>
      </rPr>
      <t xml:space="preserve"> Nuclear fuel element</t>
    </r>
    <r>
      <rPr>
        <vertAlign val="superscript"/>
        <sz val="10"/>
        <rFont val="Arial Narrow"/>
        <family val="2"/>
      </rPr>
      <t>5)</t>
    </r>
  </si>
  <si>
    <r>
      <t>milj.m</t>
    </r>
    <r>
      <rPr>
        <vertAlign val="superscript"/>
        <sz val="10"/>
        <rFont val="Arial Narrow"/>
        <family val="2"/>
      </rPr>
      <t>3</t>
    </r>
    <r>
      <rPr>
        <sz val="10"/>
        <rFont val="Arial Narrow"/>
        <family val="2"/>
      </rPr>
      <t xml:space="preserve"> (0</t>
    </r>
    <r>
      <rPr>
        <vertAlign val="superscript"/>
        <sz val="10"/>
        <rFont val="Arial Narrow"/>
        <family val="2"/>
      </rPr>
      <t>o</t>
    </r>
    <r>
      <rPr>
        <sz val="10"/>
        <rFont val="Arial Narrow"/>
        <family val="2"/>
      </rPr>
      <t>C)</t>
    </r>
  </si>
  <si>
    <r>
      <t>Ydinpolttoaine</t>
    </r>
    <r>
      <rPr>
        <vertAlign val="superscript"/>
        <sz val="10"/>
        <rFont val="Arial Narrow"/>
        <family val="2"/>
      </rPr>
      <t>3)</t>
    </r>
    <r>
      <rPr>
        <sz val="10"/>
        <rFont val="Arial Narrow"/>
        <family val="2"/>
      </rPr>
      <t xml:space="preserve">     Kärnbränsle</t>
    </r>
    <r>
      <rPr>
        <vertAlign val="superscript"/>
        <sz val="10"/>
        <rFont val="Arial Narrow"/>
        <family val="2"/>
      </rPr>
      <t>3)</t>
    </r>
    <r>
      <rPr>
        <sz val="10"/>
        <rFont val="Arial Narrow"/>
        <family val="2"/>
      </rPr>
      <t xml:space="preserve"> Nuclear fuel</t>
    </r>
    <r>
      <rPr>
        <vertAlign val="superscript"/>
        <sz val="10"/>
        <rFont val="Arial Narrow"/>
        <family val="2"/>
      </rPr>
      <t>3)</t>
    </r>
  </si>
  <si>
    <t>1.6.2005</t>
  </si>
  <si>
    <t>1.7.2005</t>
  </si>
  <si>
    <t>1.8.2005</t>
  </si>
  <si>
    <t>1.9.2005</t>
  </si>
  <si>
    <t>1.10.2005</t>
  </si>
  <si>
    <t>Hintojen laskenta perustuu maakaasun alempaan eli teholliseen lämpöarvoon.</t>
  </si>
  <si>
    <t>Inkl. priset på naturgasenergi och priset på överföring av naturgas.</t>
  </si>
  <si>
    <t>Includes price of natural gas energy and transmission price of natural gas.</t>
  </si>
  <si>
    <t>Siirtohinnat ovat verottomia, vuonna 2001 Gasum Oy:n M2001-tariffin ja 1.1.2002 alkaen M2002-tariffin mukaiset.</t>
  </si>
  <si>
    <t>Priserna på överföring av naturgas är skattefria, år 2001 enligt Gasum Oy:s tariff  M2001 och från 1.1.2002 enligt tariff M2002.</t>
  </si>
  <si>
    <t>Tietoja saatavilla:</t>
  </si>
  <si>
    <t>www.energiamarkkinavirasto.fi</t>
  </si>
  <si>
    <t>Uppgifter tillgängliga:</t>
  </si>
  <si>
    <t>Data available from:</t>
  </si>
  <si>
    <t xml:space="preserve">Lähde: </t>
  </si>
  <si>
    <t>Energiamarkkinavirasto</t>
  </si>
  <si>
    <t>Energimarknadsverket</t>
  </si>
  <si>
    <t>The Energy Market Authority</t>
  </si>
  <si>
    <t>Torvindustriförbundet rf</t>
  </si>
  <si>
    <t>Association of Finnish Peat Industries</t>
  </si>
  <si>
    <t>2009*</t>
  </si>
  <si>
    <t>Ingår transitering via Sverige.</t>
  </si>
  <si>
    <t>Includes transit via Sweden.</t>
  </si>
  <si>
    <r>
      <t xml:space="preserve">Ruotsi* </t>
    </r>
    <r>
      <rPr>
        <i/>
        <sz val="10"/>
        <rFont val="Arial Narrow"/>
        <family val="2"/>
      </rPr>
      <t>Sverige*</t>
    </r>
    <r>
      <rPr>
        <sz val="10"/>
        <rFont val="Arial Narrow"/>
        <family val="2"/>
      </rPr>
      <t xml:space="preserve"> Sweden*</t>
    </r>
  </si>
  <si>
    <t>Sisältää kauttakuljetuksen Ruotsin läpi.</t>
  </si>
  <si>
    <t>Nordel, Norges vassdrags- og energidirektorat, Energi Styrelsen ja Energiateollisuus ry</t>
  </si>
  <si>
    <t xml:space="preserve">Nordel, Norges vassdrags- og energidirektorat, Energi Styrelsen och Finsk Energiindustri rf, </t>
  </si>
  <si>
    <t>Nordel, Norges vassdrags- og energidirektorat, Energi Styrelsen and Finnish Energy Industries,</t>
  </si>
  <si>
    <t xml:space="preserve">1.1.2009 – 31.12.2009 </t>
  </si>
  <si>
    <t xml:space="preserve">1.1.2010 – </t>
  </si>
  <si>
    <t>Puupelletti Träpellet Wood Pellet</t>
  </si>
  <si>
    <t>Kazakstan
Kazakhstan</t>
  </si>
  <si>
    <t>Yhdysvallat</t>
  </si>
  <si>
    <t>Förenta Staterna</t>
  </si>
  <si>
    <t xml:space="preserve">Germany  </t>
  </si>
  <si>
    <t xml:space="preserve">USA </t>
  </si>
  <si>
    <t>2008-2009*</t>
  </si>
  <si>
    <t>2009/2010</t>
  </si>
  <si>
    <t>1990-2009*</t>
  </si>
  <si>
    <t xml:space="preserve">Sähköntuotannon energialähteiden kulutus tuotantotavoittain 2009* </t>
  </si>
  <si>
    <t>Förbrukning av energikällor inom elproduktionen efter produktionssätt 2009*</t>
  </si>
  <si>
    <t>Consumption of energy sources in electricity generation by mode of production 2009*</t>
  </si>
  <si>
    <t>Energiaennakko 2009 – Preliminära energistatistik 2009 – Preliminary Energy Statistics 2009</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</si>
</sst>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numFmt numFmtId="166" formatCode="0.0"/>
    <numFmt numFmtId="167" formatCode="#,##0.000"/>
    <numFmt numFmtId="168" formatCode="0.000\ %"/>
    <numFmt numFmtId="169" formatCode="d\.m\.yyyy"/>
    <numFmt numFmtId="170" formatCode="#,##0\ &quot;mk&quot;;\-#,##0\ &quot;mk&quot;"/>
    <numFmt numFmtId="171" formatCode="#,##0\ &quot;mk&quot;;[Red]\-#,##0\ &quot;mk&quot;"/>
    <numFmt numFmtId="172" formatCode="#,##0.00\ &quot;mk&quot;;\-#,##0.00\ &quot;mk&quot;"/>
    <numFmt numFmtId="173" formatCode="#,##0.00\ &quot;mk&quot;;[Red]\-#,##0.00\ &quot;mk&quot;"/>
    <numFmt numFmtId="174" formatCode="_-* #,##0\ &quot;mk&quot;_-;\-* #,##0\ &quot;mk&quot;_-;_-* &quot;-&quot;\ &quot;mk&quot;_-;_-@_-"/>
    <numFmt numFmtId="175" formatCode="_-* #,##0\ _m_k_-;\-* #,##0\ _m_k_-;_-* &quot;-&quot;\ _m_k_-;_-@_-"/>
    <numFmt numFmtId="176" formatCode="_-* #,##0.00\ &quot;mk&quot;_-;\-* #,##0.00\ &quot;mk&quot;_-;_-* &quot;-&quot;??\ &quot;mk&quot;_-;_-@_-"/>
    <numFmt numFmtId="177" formatCode="_-* #,##0.00\ _m_k_-;\-* #,##0.00\ _m_k_-;_-* &quot;-&quot;??\ _m_k_-;_-@_-"/>
    <numFmt numFmtId="178" formatCode="#,##0.0000"/>
    <numFmt numFmtId="179" formatCode="0.0000\ %"/>
    <numFmt numFmtId="180" formatCode="0.00000\ %"/>
    <numFmt numFmtId="181" formatCode="#,##0.00000"/>
    <numFmt numFmtId="182" formatCode="#,##0.000000"/>
    <numFmt numFmtId="183" formatCode="#,##0.0000000"/>
    <numFmt numFmtId="184" formatCode="#,##0.00000000"/>
    <numFmt numFmtId="185" formatCode="?0"/>
    <numFmt numFmtId="186" formatCode="General_)"/>
    <numFmt numFmtId="187" formatCode="0.00_)"/>
    <numFmt numFmtId="188" formatCode="0.0_)"/>
    <numFmt numFmtId="189" formatCode="0_)"/>
    <numFmt numFmtId="190" formatCode="0.0%"/>
    <numFmt numFmtId="191" formatCode="0.000"/>
    <numFmt numFmtId="192" formatCode="0.00000"/>
    <numFmt numFmtId="193" formatCode="0.0000"/>
    <numFmt numFmtId="194" formatCode="0.000000"/>
    <numFmt numFmtId="195" formatCode="#0"/>
    <numFmt numFmtId="196" formatCode="0#"/>
    <numFmt numFmtId="197" formatCode="_0\)"/>
    <numFmt numFmtId="198" formatCode="\5\7\10"/>
    <numFmt numFmtId="199" formatCode="00000"/>
    <numFmt numFmtId="200" formatCode="&quot;-&quot;"/>
    <numFmt numFmtId="201" formatCode="#,##0&quot;*&quot;"/>
    <numFmt numFmtId="202" formatCode="0.0_ ;\-0.0\ "/>
    <numFmt numFmtId="203" formatCode="0.000_)"/>
    <numFmt numFmtId="204" formatCode="0.0000_)"/>
    <numFmt numFmtId="205" formatCode="_-* ###0.0_-;\-* ###0.0_-;_-* &quot;-&quot;?_-;_-@_-"/>
    <numFmt numFmtId="206" formatCode="#,##0.000000000"/>
    <numFmt numFmtId="207" formatCode="#,##0.0000000000"/>
    <numFmt numFmtId="208" formatCode="#,##0.00000000000"/>
    <numFmt numFmtId="209" formatCode="#,##0.000000000000"/>
    <numFmt numFmtId="210" formatCode="dd/mm/yyyy"/>
    <numFmt numFmtId="211" formatCode="dd\.mm\.yyyy"/>
    <numFmt numFmtId="212" formatCode="#"/>
    <numFmt numFmtId="213" formatCode="#.0"/>
    <numFmt numFmtId="214" formatCode="#.00"/>
    <numFmt numFmtId="215" formatCode="#.000"/>
    <numFmt numFmtId="216" formatCode="0.0000000"/>
    <numFmt numFmtId="217" formatCode="0.00000000"/>
    <numFmt numFmtId="218" formatCode="0.000000000"/>
    <numFmt numFmtId="219" formatCode="0.000000\ %"/>
  </numFmts>
  <fonts count="101">
    <font>
      <sz val="10"/>
      <name val="Arial"/>
      <family val="0"/>
    </font>
    <font>
      <b/>
      <sz val="11"/>
      <name val="Arial Narrow"/>
      <family val="2"/>
    </font>
    <font>
      <sz val="11"/>
      <name val="Arial Narrow"/>
      <family val="2"/>
    </font>
    <font>
      <sz val="11"/>
      <color indexed="14"/>
      <name val="Arial Narrow"/>
      <family val="2"/>
    </font>
    <font>
      <i/>
      <sz val="11"/>
      <name val="Arial Narrow"/>
      <family val="2"/>
    </font>
    <font>
      <sz val="10"/>
      <name val="Arial Narrow"/>
      <family val="2"/>
    </font>
    <font>
      <b/>
      <sz val="10"/>
      <name val="Arial Narrow"/>
      <family val="2"/>
    </font>
    <font>
      <sz val="10"/>
      <color indexed="14"/>
      <name val="Arial Narrow"/>
      <family val="2"/>
    </font>
    <font>
      <sz val="10"/>
      <color indexed="8"/>
      <name val="Arial Narrow"/>
      <family val="2"/>
    </font>
    <font>
      <i/>
      <sz val="10"/>
      <name val="Arial Narrow"/>
      <family val="2"/>
    </font>
    <font>
      <vertAlign val="superscript"/>
      <sz val="10"/>
      <name val="Arial Narrow"/>
      <family val="2"/>
    </font>
    <font>
      <b/>
      <i/>
      <sz val="10"/>
      <name val="Arial Narrow"/>
      <family val="2"/>
    </font>
    <font>
      <vertAlign val="subscript"/>
      <sz val="10"/>
      <name val="Arial Narrow"/>
      <family val="2"/>
    </font>
    <font>
      <i/>
      <vertAlign val="superscript"/>
      <sz val="10"/>
      <name val="Arial Narrow"/>
      <family val="2"/>
    </font>
    <font>
      <i/>
      <vertAlign val="subscript"/>
      <sz val="10"/>
      <name val="Arial Narrow"/>
      <family val="2"/>
    </font>
    <font>
      <sz val="10"/>
      <name val="Helvetica"/>
      <family val="2"/>
    </font>
    <font>
      <sz val="10"/>
      <name val="Helvetica-Narrow"/>
      <family val="2"/>
    </font>
    <font>
      <b/>
      <sz val="10"/>
      <color indexed="14"/>
      <name val="Arial Narrow"/>
      <family val="2"/>
    </font>
    <font>
      <sz val="11"/>
      <color indexed="10"/>
      <name val="Arial Narrow"/>
      <family val="2"/>
    </font>
    <font>
      <b/>
      <sz val="10"/>
      <name val="Arial"/>
      <family val="2"/>
    </font>
    <font>
      <sz val="10"/>
      <color indexed="10"/>
      <name val="Arial Narrow"/>
      <family val="2"/>
    </font>
    <font>
      <b/>
      <sz val="10"/>
      <color indexed="8"/>
      <name val="Arial Narrow"/>
      <family val="2"/>
    </font>
    <font>
      <b/>
      <sz val="10"/>
      <color indexed="16"/>
      <name val="Arial Narrow"/>
      <family val="2"/>
    </font>
    <font>
      <sz val="10"/>
      <color indexed="16"/>
      <name val="Arial Narrow"/>
      <family val="2"/>
    </font>
    <font>
      <sz val="11"/>
      <name val="Helvetica-Narrow"/>
      <family val="2"/>
    </font>
    <font>
      <sz val="10"/>
      <color indexed="17"/>
      <name val="Helvetica-Narrow"/>
      <family val="2"/>
    </font>
    <font>
      <u val="single"/>
      <sz val="10"/>
      <color indexed="12"/>
      <name val="Arial"/>
      <family val="2"/>
    </font>
    <font>
      <u val="single"/>
      <sz val="10"/>
      <color indexed="12"/>
      <name val="Arial Narrow"/>
      <family val="2"/>
    </font>
    <font>
      <b/>
      <sz val="11"/>
      <color indexed="10"/>
      <name val="Arial Narrow"/>
      <family val="2"/>
    </font>
    <font>
      <sz val="9"/>
      <name val="Arial Narrow"/>
      <family val="2"/>
    </font>
    <font>
      <sz val="8"/>
      <name val="Arial Narrow"/>
      <family val="2"/>
    </font>
    <font>
      <i/>
      <sz val="10"/>
      <color indexed="10"/>
      <name val="Arial Narrow"/>
      <family val="2"/>
    </font>
    <font>
      <u val="single"/>
      <sz val="9"/>
      <color indexed="12"/>
      <name val="Helvetica"/>
      <family val="2"/>
    </font>
    <font>
      <sz val="9"/>
      <name val="Helvetica"/>
      <family val="2"/>
    </font>
    <font>
      <u val="single"/>
      <sz val="9"/>
      <color indexed="36"/>
      <name val="Helvetica"/>
      <family val="2"/>
    </font>
    <font>
      <b/>
      <sz val="9"/>
      <name val="Arial Narrow"/>
      <family val="2"/>
    </font>
    <font>
      <b/>
      <u val="single"/>
      <sz val="10"/>
      <color indexed="12"/>
      <name val="Arial Narrow"/>
      <family val="2"/>
    </font>
    <font>
      <i/>
      <sz val="8"/>
      <name val="Helvetica-Narrow"/>
      <family val="2"/>
    </font>
    <font>
      <sz val="9"/>
      <color indexed="14"/>
      <name val="Arial Narrow"/>
      <family val="2"/>
    </font>
    <font>
      <b/>
      <sz val="8"/>
      <name val="Arial Narrow"/>
      <family val="2"/>
    </font>
    <font>
      <sz val="7.5"/>
      <name val="Arial Narrow"/>
      <family val="2"/>
    </font>
    <font>
      <sz val="8"/>
      <name val="Helvetica-Narrow"/>
      <family val="2"/>
    </font>
    <font>
      <sz val="7.5"/>
      <name val="Helvetica-Narrow"/>
      <family val="2"/>
    </font>
    <font>
      <sz val="7.5"/>
      <name val="Helvetica"/>
      <family val="2"/>
    </font>
    <font>
      <vertAlign val="superscript"/>
      <sz val="10"/>
      <color indexed="10"/>
      <name val="Arial Narrow"/>
      <family val="2"/>
    </font>
    <font>
      <sz val="9"/>
      <color indexed="10"/>
      <name val="Arial Narrow"/>
      <family val="2"/>
    </font>
    <font>
      <b/>
      <sz val="9"/>
      <color indexed="10"/>
      <name val="Arial"/>
      <family val="2"/>
    </font>
    <font>
      <sz val="9"/>
      <color indexed="10"/>
      <name val="Arial"/>
      <family val="2"/>
    </font>
    <font>
      <u val="single"/>
      <sz val="10"/>
      <color indexed="36"/>
      <name val="Arial"/>
      <family val="2"/>
    </font>
    <font>
      <sz val="10"/>
      <color indexed="10"/>
      <name val="Arial"/>
      <family val="2"/>
    </font>
    <font>
      <i/>
      <sz val="10"/>
      <name val="Arial"/>
      <family val="2"/>
    </font>
    <font>
      <sz val="10"/>
      <color indexed="10"/>
      <name val="Helvetica-Narrow"/>
      <family val="2"/>
    </font>
    <font>
      <b/>
      <i/>
      <sz val="11"/>
      <name val="Arial Narrow"/>
      <family val="2"/>
    </font>
    <font>
      <i/>
      <sz val="9"/>
      <name val="Arial Narrow"/>
      <family val="2"/>
    </font>
    <font>
      <i/>
      <sz val="20"/>
      <name val="Arial Narrow"/>
      <family val="2"/>
    </font>
    <font>
      <sz val="11"/>
      <name val="Times New Roman"/>
      <family val="1"/>
    </font>
    <font>
      <i/>
      <sz val="8"/>
      <name val="Arial Narrow"/>
      <family val="2"/>
    </font>
    <font>
      <i/>
      <sz val="10"/>
      <color indexed="10"/>
      <name val="Arial"/>
      <family val="2"/>
    </font>
    <font>
      <b/>
      <sz val="10"/>
      <color indexed="10"/>
      <name val="Arial"/>
      <family val="2"/>
    </font>
    <font>
      <b/>
      <sz val="10"/>
      <color indexed="10"/>
      <name val="Arial Narrow"/>
      <family val="2"/>
    </font>
    <font>
      <sz val="10"/>
      <color indexed="40"/>
      <name val="Arial Narrow"/>
      <family val="2"/>
    </font>
    <font>
      <sz val="10"/>
      <color indexed="40"/>
      <name val="Arial"/>
      <family val="2"/>
    </font>
    <font>
      <sz val="8"/>
      <name val="Helvetica"/>
      <family val="2"/>
    </font>
    <font>
      <sz val="10"/>
      <color indexed="14"/>
      <name val="Arial"/>
      <family val="2"/>
    </font>
    <font>
      <sz val="9"/>
      <color indexed="8"/>
      <name val="Helvetica"/>
      <family val="2"/>
    </font>
    <font>
      <sz val="14"/>
      <name val="Arial Narrow"/>
      <family val="2"/>
    </font>
    <font>
      <b/>
      <sz val="18"/>
      <name val="Arial Narrow"/>
      <family val="2"/>
    </font>
    <font>
      <sz val="16"/>
      <name val="Times"/>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style="thin">
        <color indexed="23"/>
      </bottom>
    </border>
    <border>
      <left>
        <color indexed="63"/>
      </left>
      <right style="thin">
        <color indexed="23"/>
      </right>
      <top style="thin"/>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mediumDashed">
        <color indexed="55"/>
      </bottom>
    </border>
    <border>
      <left style="thin">
        <color indexed="55"/>
      </left>
      <right style="thin">
        <color indexed="55"/>
      </right>
      <top style="thin">
        <color indexed="55"/>
      </top>
      <bottom style="thin">
        <color indexed="55"/>
      </bottom>
    </border>
    <border>
      <left>
        <color indexed="63"/>
      </left>
      <right style="thin">
        <color indexed="23"/>
      </right>
      <top>
        <color indexed="63"/>
      </top>
      <bottom style="thin">
        <color indexed="2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dashed"/>
    </border>
    <border>
      <left style="thin">
        <color indexed="22"/>
      </left>
      <right style="thin">
        <color indexed="22"/>
      </right>
      <top>
        <color indexed="63"/>
      </top>
      <bottom style="thin">
        <color indexed="22"/>
      </bottom>
    </border>
    <border>
      <left style="thin">
        <color indexed="2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ck">
        <color indexed="23"/>
      </top>
      <bottom style="thick">
        <color indexed="23"/>
      </bottom>
    </border>
    <border>
      <left style="thin">
        <color indexed="22"/>
      </left>
      <right style="thin">
        <color indexed="22"/>
      </right>
      <top style="thin"/>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bottom style="thin">
        <color indexed="22"/>
      </bottom>
    </border>
    <border>
      <left>
        <color indexed="63"/>
      </left>
      <right>
        <color indexed="63"/>
      </right>
      <top>
        <color indexed="63"/>
      </top>
      <bottom style="thin">
        <color indexed="2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0" fillId="26" borderId="1" applyNumberFormat="0" applyFont="0" applyAlignment="0" applyProtection="0"/>
    <xf numFmtId="0" fontId="86" fillId="27"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87" fillId="28" borderId="0" applyNumberFormat="0" applyBorder="0" applyAlignment="0" applyProtection="0"/>
    <xf numFmtId="0" fontId="88" fillId="29" borderId="2" applyNumberFormat="0" applyAlignment="0" applyProtection="0"/>
    <xf numFmtId="0" fontId="89" fillId="0" borderId="3" applyNumberFormat="0" applyFill="0" applyAlignment="0" applyProtection="0"/>
    <xf numFmtId="0" fontId="90" fillId="30"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3" fontId="33" fillId="0" borderId="0">
      <alignment/>
      <protection/>
    </xf>
    <xf numFmtId="3" fontId="33" fillId="0" borderId="0">
      <alignment/>
      <protection/>
    </xf>
    <xf numFmtId="3" fontId="33" fillId="0" borderId="0">
      <alignment/>
      <protection/>
    </xf>
    <xf numFmtId="0" fontId="0" fillId="0" borderId="0">
      <alignment/>
      <protection/>
    </xf>
    <xf numFmtId="0" fontId="91" fillId="0" borderId="0" applyNumberFormat="0" applyFill="0" applyBorder="0" applyAlignment="0" applyProtection="0"/>
    <xf numFmtId="0" fontId="92" fillId="0" borderId="4" applyNumberFormat="0" applyFill="0" applyAlignment="0" applyProtection="0"/>
    <xf numFmtId="0" fontId="93" fillId="0" borderId="5" applyNumberFormat="0" applyFill="0" applyAlignment="0" applyProtection="0"/>
    <xf numFmtId="0" fontId="94" fillId="0" borderId="6" applyNumberFormat="0" applyFill="0" applyAlignment="0" applyProtection="0"/>
    <xf numFmtId="0" fontId="94" fillId="0" borderId="0" applyNumberForma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48" fillId="0" borderId="0" applyNumberFormat="0" applyFill="0" applyBorder="0" applyAlignment="0" applyProtection="0"/>
    <xf numFmtId="0" fontId="96" fillId="0" borderId="7" applyNumberFormat="0" applyFill="0" applyAlignment="0" applyProtection="0"/>
    <xf numFmtId="0" fontId="97" fillId="31" borderId="2" applyNumberFormat="0" applyAlignment="0" applyProtection="0"/>
    <xf numFmtId="0" fontId="98" fillId="32" borderId="8" applyNumberFormat="0" applyAlignment="0" applyProtection="0"/>
    <xf numFmtId="0" fontId="99" fillId="29" borderId="9" applyNumberFormat="0" applyAlignment="0" applyProtection="0"/>
    <xf numFmtId="44" fontId="0" fillId="0" borderId="0" applyFont="0" applyFill="0" applyBorder="0" applyAlignment="0" applyProtection="0"/>
    <xf numFmtId="0" fontId="100" fillId="0" borderId="0" applyNumberFormat="0" applyFill="0" applyBorder="0" applyAlignment="0" applyProtection="0"/>
  </cellStyleXfs>
  <cellXfs count="1104">
    <xf numFmtId="0" fontId="0" fillId="0" borderId="0" xfId="0" applyAlignment="1">
      <alignment/>
    </xf>
    <xf numFmtId="0" fontId="1" fillId="0" borderId="0" xfId="0" applyFont="1" applyBorder="1" applyAlignment="1">
      <alignment horizontal="left"/>
    </xf>
    <xf numFmtId="0" fontId="2" fillId="0" borderId="0" xfId="0" applyFont="1" applyBorder="1" applyAlignment="1">
      <alignment/>
    </xf>
    <xf numFmtId="0" fontId="2" fillId="0" borderId="0" xfId="0" applyFont="1" applyAlignment="1">
      <alignment/>
    </xf>
    <xf numFmtId="0" fontId="1" fillId="0" borderId="0" xfId="0" applyFont="1" applyAlignment="1">
      <alignment/>
    </xf>
    <xf numFmtId="0" fontId="2" fillId="0" borderId="0" xfId="0" applyFont="1" applyFill="1" applyAlignment="1">
      <alignment/>
    </xf>
    <xf numFmtId="0" fontId="2"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5" fillId="0" borderId="10" xfId="0" applyFont="1" applyBorder="1" applyAlignment="1">
      <alignment/>
    </xf>
    <xf numFmtId="0" fontId="5" fillId="0" borderId="0" xfId="0" applyFont="1" applyBorder="1" applyAlignment="1">
      <alignment horizontal="left" vertical="center"/>
    </xf>
    <xf numFmtId="0" fontId="5" fillId="0" borderId="0" xfId="0" applyFont="1" applyAlignment="1">
      <alignment vertical="center"/>
    </xf>
    <xf numFmtId="0" fontId="5" fillId="0" borderId="10" xfId="0" applyFont="1" applyBorder="1" applyAlignment="1">
      <alignment horizontal="center" vertical="center"/>
    </xf>
    <xf numFmtId="3" fontId="5" fillId="0" borderId="0" xfId="0" applyNumberFormat="1" applyFont="1" applyBorder="1" applyAlignment="1">
      <alignment horizontal="right"/>
    </xf>
    <xf numFmtId="3" fontId="5" fillId="0" borderId="0" xfId="0" applyNumberFormat="1" applyFont="1" applyBorder="1" applyAlignment="1">
      <alignment horizontal="center"/>
    </xf>
    <xf numFmtId="3" fontId="5" fillId="0" borderId="0" xfId="0" applyNumberFormat="1" applyFont="1" applyAlignment="1">
      <alignment horizontal="center"/>
    </xf>
    <xf numFmtId="0" fontId="5" fillId="0" borderId="0" xfId="0" applyFont="1" applyAlignment="1">
      <alignment/>
    </xf>
    <xf numFmtId="3" fontId="5" fillId="0" borderId="0" xfId="0" applyNumberFormat="1" applyFont="1" applyAlignment="1">
      <alignment horizontal="right" vertical="center"/>
    </xf>
    <xf numFmtId="3" fontId="5" fillId="0" borderId="0" xfId="0" applyNumberFormat="1" applyFont="1" applyBorder="1" applyAlignment="1">
      <alignment horizontal="center" vertical="center"/>
    </xf>
    <xf numFmtId="3" fontId="5" fillId="0" borderId="0" xfId="0" applyNumberFormat="1" applyFont="1" applyAlignment="1">
      <alignment horizontal="center" vertical="center"/>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xf>
    <xf numFmtId="164" fontId="7" fillId="0" borderId="0" xfId="0" applyNumberFormat="1" applyFont="1" applyAlignment="1">
      <alignment/>
    </xf>
    <xf numFmtId="165" fontId="5" fillId="0" borderId="0" xfId="65" applyNumberFormat="1" applyFont="1" applyBorder="1" applyAlignment="1">
      <alignment/>
    </xf>
    <xf numFmtId="165" fontId="5" fillId="0" borderId="0" xfId="65" applyNumberFormat="1" applyFont="1" applyAlignment="1">
      <alignment/>
    </xf>
    <xf numFmtId="4" fontId="6" fillId="0" borderId="0" xfId="0" applyNumberFormat="1" applyFont="1" applyAlignment="1">
      <alignment/>
    </xf>
    <xf numFmtId="165" fontId="5" fillId="0" borderId="0" xfId="65" applyNumberFormat="1" applyFont="1" applyAlignment="1">
      <alignment horizontal="center"/>
    </xf>
    <xf numFmtId="9" fontId="5" fillId="0" borderId="10" xfId="65" applyNumberFormat="1" applyFont="1" applyBorder="1" applyAlignment="1">
      <alignment vertical="center"/>
    </xf>
    <xf numFmtId="9" fontId="6" fillId="0" borderId="10" xfId="65" applyNumberFormat="1" applyFont="1" applyBorder="1" applyAlignment="1">
      <alignment vertical="center"/>
    </xf>
    <xf numFmtId="9" fontId="5" fillId="0" borderId="0" xfId="65" applyFont="1" applyBorder="1" applyAlignment="1">
      <alignment/>
    </xf>
    <xf numFmtId="4" fontId="6" fillId="0" borderId="0" xfId="0" applyNumberFormat="1" applyFont="1" applyAlignment="1">
      <alignment/>
    </xf>
    <xf numFmtId="0" fontId="5" fillId="0" borderId="0" xfId="0" applyFont="1" applyAlignment="1">
      <alignment horizontal="left"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Border="1" applyAlignment="1">
      <alignment horizontal="left" vertical="center"/>
    </xf>
    <xf numFmtId="1" fontId="10" fillId="0" borderId="0" xfId="0" applyNumberFormat="1" applyFont="1" applyAlignment="1">
      <alignment vertical="center"/>
    </xf>
    <xf numFmtId="0" fontId="9" fillId="0" borderId="0" xfId="0" applyFont="1" applyAlignment="1">
      <alignment vertical="center"/>
    </xf>
    <xf numFmtId="0" fontId="9" fillId="0" borderId="0" xfId="0" applyFont="1" applyAlignment="1">
      <alignment/>
    </xf>
    <xf numFmtId="0" fontId="11" fillId="0" borderId="0" xfId="0" applyFont="1" applyAlignment="1">
      <alignment/>
    </xf>
    <xf numFmtId="0" fontId="5" fillId="0" borderId="0" xfId="0" applyFont="1" applyBorder="1" applyAlignment="1">
      <alignment horizontal="center" vertical="center"/>
    </xf>
    <xf numFmtId="0" fontId="5" fillId="0" borderId="10" xfId="0" applyFont="1" applyBorder="1" applyAlignment="1">
      <alignment vertical="center"/>
    </xf>
    <xf numFmtId="4" fontId="5" fillId="0" borderId="10" xfId="0" applyNumberFormat="1" applyFont="1" applyBorder="1" applyAlignment="1">
      <alignment vertical="center"/>
    </xf>
    <xf numFmtId="9" fontId="5" fillId="0" borderId="0" xfId="65" applyFont="1" applyAlignment="1">
      <alignment/>
    </xf>
    <xf numFmtId="0" fontId="3" fillId="0" borderId="0" xfId="0" applyFont="1" applyAlignment="1">
      <alignment/>
    </xf>
    <xf numFmtId="0" fontId="3" fillId="0" borderId="0" xfId="0" applyFont="1" applyBorder="1" applyAlignment="1">
      <alignment/>
    </xf>
    <xf numFmtId="0" fontId="7" fillId="0" borderId="0" xfId="0" applyFont="1" applyBorder="1" applyAlignment="1">
      <alignment/>
    </xf>
    <xf numFmtId="3" fontId="5" fillId="0" borderId="0" xfId="0" applyNumberFormat="1" applyFont="1" applyBorder="1" applyAlignment="1">
      <alignment/>
    </xf>
    <xf numFmtId="164" fontId="7" fillId="0" borderId="0" xfId="0" applyNumberFormat="1" applyFont="1" applyBorder="1" applyAlignment="1">
      <alignment/>
    </xf>
    <xf numFmtId="3" fontId="5" fillId="0" borderId="0" xfId="0" applyNumberFormat="1" applyFont="1" applyBorder="1" applyAlignment="1">
      <alignment vertical="center"/>
    </xf>
    <xf numFmtId="0" fontId="7" fillId="0" borderId="0" xfId="0" applyFont="1" applyBorder="1" applyAlignment="1">
      <alignment vertical="center"/>
    </xf>
    <xf numFmtId="0" fontId="1" fillId="0" borderId="0" xfId="0" applyFont="1" applyBorder="1" applyAlignment="1">
      <alignment/>
    </xf>
    <xf numFmtId="0" fontId="1" fillId="0" borderId="0" xfId="0" applyFont="1" applyFill="1" applyAlignment="1">
      <alignment/>
    </xf>
    <xf numFmtId="9" fontId="5" fillId="0" borderId="0" xfId="65" applyFont="1" applyBorder="1" applyAlignment="1">
      <alignment/>
    </xf>
    <xf numFmtId="164" fontId="7" fillId="0" borderId="0" xfId="0" applyNumberFormat="1" applyFont="1" applyAlignment="1">
      <alignment vertical="center"/>
    </xf>
    <xf numFmtId="165" fontId="6" fillId="0" borderId="0" xfId="65" applyNumberFormat="1" applyFont="1" applyAlignment="1">
      <alignment/>
    </xf>
    <xf numFmtId="0" fontId="5" fillId="0" borderId="0" xfId="0" applyFont="1" applyBorder="1" applyAlignment="1">
      <alignment/>
    </xf>
    <xf numFmtId="9" fontId="5" fillId="0" borderId="0" xfId="65" applyNumberFormat="1" applyFont="1" applyBorder="1" applyAlignment="1">
      <alignment horizontal="right"/>
    </xf>
    <xf numFmtId="9" fontId="5" fillId="0" borderId="0" xfId="65" applyNumberFormat="1" applyFont="1" applyAlignment="1">
      <alignment horizontal="right"/>
    </xf>
    <xf numFmtId="9" fontId="6" fillId="0" borderId="0" xfId="65" applyNumberFormat="1" applyFont="1" applyAlignment="1">
      <alignment horizontal="right"/>
    </xf>
    <xf numFmtId="0" fontId="6" fillId="0" borderId="10" xfId="0" applyFont="1" applyBorder="1" applyAlignment="1">
      <alignment vertical="center"/>
    </xf>
    <xf numFmtId="4" fontId="5" fillId="0" borderId="0" xfId="0" applyNumberFormat="1" applyFont="1" applyBorder="1" applyAlignment="1">
      <alignment vertical="center"/>
    </xf>
    <xf numFmtId="9" fontId="6" fillId="0" borderId="0" xfId="65" applyFont="1" applyAlignment="1">
      <alignment/>
    </xf>
    <xf numFmtId="0" fontId="5" fillId="0" borderId="0" xfId="0" applyFont="1" applyAlignment="1">
      <alignment horizontal="left"/>
    </xf>
    <xf numFmtId="165" fontId="5" fillId="0" borderId="0" xfId="65" applyNumberFormat="1" applyFont="1" applyBorder="1" applyAlignment="1">
      <alignment/>
    </xf>
    <xf numFmtId="165" fontId="5" fillId="0" borderId="0" xfId="65" applyNumberFormat="1" applyFont="1" applyAlignment="1">
      <alignment/>
    </xf>
    <xf numFmtId="0" fontId="9" fillId="0" borderId="0" xfId="0" applyFont="1" applyAlignment="1">
      <alignment horizontal="left"/>
    </xf>
    <xf numFmtId="4" fontId="5" fillId="0" borderId="0" xfId="0" applyNumberFormat="1" applyFont="1" applyAlignment="1">
      <alignment/>
    </xf>
    <xf numFmtId="9" fontId="5" fillId="0" borderId="0" xfId="0" applyNumberFormat="1" applyFont="1" applyAlignment="1">
      <alignment horizontal="right"/>
    </xf>
    <xf numFmtId="9" fontId="6" fillId="0" borderId="0" xfId="0" applyNumberFormat="1" applyFont="1" applyAlignment="1">
      <alignment horizontal="right"/>
    </xf>
    <xf numFmtId="4" fontId="6" fillId="0" borderId="10" xfId="0" applyNumberFormat="1" applyFont="1" applyBorder="1" applyAlignment="1">
      <alignment vertical="center"/>
    </xf>
    <xf numFmtId="1" fontId="5"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1" fontId="9" fillId="0" borderId="0" xfId="0" applyNumberFormat="1" applyFont="1" applyAlignment="1">
      <alignment/>
    </xf>
    <xf numFmtId="0" fontId="5" fillId="0" borderId="0" xfId="0" applyFont="1" applyAlignment="1">
      <alignment wrapText="1"/>
    </xf>
    <xf numFmtId="3" fontId="7" fillId="0" borderId="0" xfId="0" applyNumberFormat="1" applyFont="1" applyBorder="1" applyAlignment="1">
      <alignment/>
    </xf>
    <xf numFmtId="3" fontId="5" fillId="0" borderId="0" xfId="0" applyNumberFormat="1" applyFont="1" applyAlignment="1">
      <alignment/>
    </xf>
    <xf numFmtId="0" fontId="7" fillId="0" borderId="0" xfId="0" applyFont="1" applyAlignment="1">
      <alignment/>
    </xf>
    <xf numFmtId="0" fontId="7" fillId="0" borderId="0" xfId="0" applyFont="1" applyAlignment="1">
      <alignment vertical="center"/>
    </xf>
    <xf numFmtId="165" fontId="5" fillId="0" borderId="0" xfId="65" applyNumberFormat="1" applyFont="1" applyBorder="1" applyAlignment="1">
      <alignment horizontal="right"/>
    </xf>
    <xf numFmtId="165" fontId="5" fillId="0" borderId="0" xfId="65" applyNumberFormat="1" applyFont="1" applyAlignment="1">
      <alignment horizontal="right"/>
    </xf>
    <xf numFmtId="165" fontId="6" fillId="0" borderId="0" xfId="65" applyNumberFormat="1" applyFont="1" applyAlignment="1">
      <alignment horizontal="right"/>
    </xf>
    <xf numFmtId="0" fontId="4" fillId="0" borderId="0" xfId="0" applyFont="1" applyAlignment="1">
      <alignment vertical="center"/>
    </xf>
    <xf numFmtId="0" fontId="6" fillId="0" borderId="10" xfId="0" applyFont="1" applyBorder="1" applyAlignment="1">
      <alignment/>
    </xf>
    <xf numFmtId="0" fontId="16" fillId="0" borderId="0" xfId="0" applyFont="1" applyAlignment="1">
      <alignment vertical="top" wrapText="1"/>
    </xf>
    <xf numFmtId="0" fontId="16" fillId="0" borderId="0" xfId="0" applyFont="1" applyAlignment="1">
      <alignment vertical="center"/>
    </xf>
    <xf numFmtId="0" fontId="16" fillId="0" borderId="0" xfId="0" applyFont="1" applyAlignment="1">
      <alignment horizontal="center" vertical="center"/>
    </xf>
    <xf numFmtId="0" fontId="5" fillId="0" borderId="0" xfId="0" applyFont="1" applyAlignment="1">
      <alignment horizontal="right"/>
    </xf>
    <xf numFmtId="0" fontId="16" fillId="0" borderId="0" xfId="0" applyFont="1" applyAlignment="1">
      <alignment/>
    </xf>
    <xf numFmtId="0" fontId="16" fillId="0" borderId="0" xfId="0" applyFont="1" applyAlignment="1">
      <alignment horizontal="right"/>
    </xf>
    <xf numFmtId="0" fontId="6" fillId="0" borderId="0" xfId="0" applyFont="1" applyAlignment="1">
      <alignment vertical="center"/>
    </xf>
    <xf numFmtId="0" fontId="6" fillId="0" borderId="0" xfId="0" applyFont="1" applyBorder="1" applyAlignment="1">
      <alignment vertical="center"/>
    </xf>
    <xf numFmtId="0" fontId="18" fillId="0" borderId="0" xfId="0" applyFont="1" applyAlignment="1">
      <alignment/>
    </xf>
    <xf numFmtId="0" fontId="9" fillId="0" borderId="0" xfId="0" applyFont="1" applyBorder="1" applyAlignment="1">
      <alignment vertical="center"/>
    </xf>
    <xf numFmtId="1" fontId="5" fillId="0" borderId="0" xfId="0" applyNumberFormat="1" applyFont="1" applyAlignment="1">
      <alignment vertical="center"/>
    </xf>
    <xf numFmtId="3" fontId="2" fillId="0" borderId="0" xfId="50" applyNumberFormat="1" applyFont="1">
      <alignment/>
      <protection/>
    </xf>
    <xf numFmtId="3" fontId="3" fillId="0" borderId="0" xfId="50" applyNumberFormat="1" applyFont="1">
      <alignment/>
      <protection/>
    </xf>
    <xf numFmtId="3" fontId="1" fillId="0" borderId="0" xfId="50" applyNumberFormat="1" applyFont="1">
      <alignment/>
      <protection/>
    </xf>
    <xf numFmtId="0" fontId="2" fillId="0" borderId="0" xfId="50" applyFont="1">
      <alignment/>
      <protection/>
    </xf>
    <xf numFmtId="0" fontId="4" fillId="0" borderId="0" xfId="50" applyFont="1">
      <alignment/>
      <protection/>
    </xf>
    <xf numFmtId="3" fontId="4" fillId="0" borderId="0" xfId="50" applyNumberFormat="1" applyFont="1">
      <alignment/>
      <protection/>
    </xf>
    <xf numFmtId="0" fontId="5" fillId="0" borderId="0" xfId="50" applyFont="1">
      <alignment/>
      <protection/>
    </xf>
    <xf numFmtId="3" fontId="5" fillId="0" borderId="0" xfId="50" applyNumberFormat="1" applyFont="1">
      <alignment/>
      <protection/>
    </xf>
    <xf numFmtId="3" fontId="6" fillId="0" borderId="10" xfId="50" applyNumberFormat="1" applyFont="1" applyBorder="1">
      <alignment/>
      <protection/>
    </xf>
    <xf numFmtId="3" fontId="5" fillId="0" borderId="10" xfId="50" applyNumberFormat="1" applyFont="1" applyBorder="1">
      <alignment/>
      <protection/>
    </xf>
    <xf numFmtId="0" fontId="5" fillId="0" borderId="0" xfId="50" applyFont="1" applyAlignment="1">
      <alignment wrapText="1"/>
      <protection/>
    </xf>
    <xf numFmtId="3" fontId="6" fillId="0" borderId="0" xfId="50" applyNumberFormat="1" applyFont="1">
      <alignment/>
      <protection/>
    </xf>
    <xf numFmtId="0" fontId="5" fillId="0" borderId="0" xfId="50" applyFont="1" applyAlignment="1">
      <alignment vertical="center"/>
      <protection/>
    </xf>
    <xf numFmtId="0" fontId="5" fillId="0" borderId="0" xfId="50" applyFont="1" applyAlignment="1">
      <alignment/>
      <protection/>
    </xf>
    <xf numFmtId="3" fontId="8" fillId="0" borderId="10" xfId="50" applyNumberFormat="1" applyFont="1" applyBorder="1">
      <alignment/>
      <protection/>
    </xf>
    <xf numFmtId="0" fontId="5" fillId="0" borderId="0" xfId="50" applyFont="1" applyBorder="1">
      <alignment/>
      <protection/>
    </xf>
    <xf numFmtId="3" fontId="8" fillId="0" borderId="0" xfId="50" applyNumberFormat="1" applyFont="1">
      <alignment/>
      <protection/>
    </xf>
    <xf numFmtId="3" fontId="5" fillId="0" borderId="0" xfId="50" applyNumberFormat="1" applyFont="1" applyAlignment="1" quotePrefix="1">
      <alignment horizontal="right"/>
      <protection/>
    </xf>
    <xf numFmtId="3" fontId="6" fillId="0" borderId="0" xfId="50" applyNumberFormat="1" applyFont="1" applyFill="1">
      <alignment/>
      <protection/>
    </xf>
    <xf numFmtId="1" fontId="9" fillId="0" borderId="0" xfId="50" applyNumberFormat="1" applyFont="1">
      <alignment/>
      <protection/>
    </xf>
    <xf numFmtId="3" fontId="9" fillId="0" borderId="0" xfId="50" applyNumberFormat="1" applyFont="1">
      <alignment/>
      <protection/>
    </xf>
    <xf numFmtId="1" fontId="5" fillId="0" borderId="0" xfId="50" applyNumberFormat="1" applyFont="1">
      <alignment/>
      <protection/>
    </xf>
    <xf numFmtId="9" fontId="7" fillId="0" borderId="0" xfId="65" applyFont="1" applyAlignment="1">
      <alignment/>
    </xf>
    <xf numFmtId="9" fontId="7" fillId="0" borderId="0" xfId="65" applyFont="1" applyAlignment="1">
      <alignment horizontal="right"/>
    </xf>
    <xf numFmtId="9" fontId="17" fillId="0" borderId="0" xfId="65" applyFont="1" applyAlignment="1">
      <alignment/>
    </xf>
    <xf numFmtId="0" fontId="7" fillId="0" borderId="0" xfId="50" applyFont="1">
      <alignment/>
      <protection/>
    </xf>
    <xf numFmtId="3" fontId="7" fillId="0" borderId="0" xfId="50" applyNumberFormat="1" applyFont="1">
      <alignment/>
      <protection/>
    </xf>
    <xf numFmtId="10" fontId="7" fillId="0" borderId="0" xfId="65" applyNumberFormat="1" applyFont="1" applyAlignment="1">
      <alignment/>
    </xf>
    <xf numFmtId="3" fontId="7" fillId="0" borderId="0" xfId="65" applyNumberFormat="1" applyFont="1" applyAlignment="1">
      <alignment/>
    </xf>
    <xf numFmtId="3" fontId="17" fillId="0" borderId="0" xfId="50" applyNumberFormat="1" applyFont="1">
      <alignment/>
      <protection/>
    </xf>
    <xf numFmtId="168" fontId="5" fillId="0" borderId="0" xfId="65" applyNumberFormat="1" applyFont="1" applyAlignment="1">
      <alignment/>
    </xf>
    <xf numFmtId="0" fontId="2" fillId="0" borderId="0" xfId="0" applyFont="1" applyAlignment="1" quotePrefix="1">
      <alignment/>
    </xf>
    <xf numFmtId="0" fontId="4" fillId="0" borderId="0" xfId="0" applyFont="1" applyAlignment="1">
      <alignment/>
    </xf>
    <xf numFmtId="3" fontId="6" fillId="0" borderId="0" xfId="0" applyNumberFormat="1" applyFont="1" applyAlignment="1">
      <alignment horizontal="right" vertical="center"/>
    </xf>
    <xf numFmtId="3" fontId="5" fillId="0" borderId="0" xfId="0" applyNumberFormat="1" applyFont="1" applyAlignment="1">
      <alignment vertical="center"/>
    </xf>
    <xf numFmtId="0" fontId="20" fillId="0" borderId="0" xfId="0" applyFont="1" applyAlignment="1">
      <alignment vertical="center"/>
    </xf>
    <xf numFmtId="0" fontId="6" fillId="0" borderId="0" xfId="0" applyFont="1" applyBorder="1" applyAlignment="1">
      <alignment/>
    </xf>
    <xf numFmtId="0" fontId="6" fillId="0" borderId="0" xfId="0" applyFont="1" applyAlignment="1">
      <alignment/>
    </xf>
    <xf numFmtId="9" fontId="6" fillId="0" borderId="10" xfId="65" applyFont="1" applyBorder="1" applyAlignment="1">
      <alignment horizontal="right" vertical="center"/>
    </xf>
    <xf numFmtId="9" fontId="6" fillId="0" borderId="10" xfId="65" applyNumberFormat="1" applyFont="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167" fontId="23" fillId="0" borderId="0" xfId="0" applyNumberFormat="1" applyFont="1" applyAlignment="1">
      <alignment vertical="center"/>
    </xf>
    <xf numFmtId="167" fontId="22" fillId="0" borderId="0" xfId="0" applyNumberFormat="1" applyFont="1" applyAlignment="1">
      <alignment vertical="center"/>
    </xf>
    <xf numFmtId="0" fontId="21" fillId="0" borderId="0" xfId="0" applyFont="1" applyAlignment="1">
      <alignment vertical="center"/>
    </xf>
    <xf numFmtId="0" fontId="8" fillId="0" borderId="0" xfId="0" applyFont="1" applyAlignment="1">
      <alignment/>
    </xf>
    <xf numFmtId="0" fontId="21" fillId="0" borderId="0" xfId="0" applyFont="1" applyAlignment="1">
      <alignment/>
    </xf>
    <xf numFmtId="1" fontId="2" fillId="0" borderId="0" xfId="0" applyNumberFormat="1" applyFont="1" applyBorder="1" applyAlignment="1">
      <alignment vertical="center"/>
    </xf>
    <xf numFmtId="1" fontId="4" fillId="0" borderId="0" xfId="0" applyNumberFormat="1"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xf>
    <xf numFmtId="0" fontId="6" fillId="0" borderId="0" xfId="0" applyFont="1" applyBorder="1" applyAlignment="1">
      <alignment/>
    </xf>
    <xf numFmtId="0" fontId="5" fillId="0" borderId="0" xfId="58" applyFont="1">
      <alignment/>
      <protection/>
    </xf>
    <xf numFmtId="0" fontId="5" fillId="0" borderId="0" xfId="58" applyFont="1" applyAlignment="1">
      <alignment vertical="center"/>
      <protection/>
    </xf>
    <xf numFmtId="0" fontId="8" fillId="0" borderId="0" xfId="0" applyFont="1" applyAlignment="1">
      <alignment/>
    </xf>
    <xf numFmtId="0" fontId="8" fillId="0" borderId="0" xfId="0" applyFont="1" applyBorder="1" applyAlignment="1">
      <alignment/>
    </xf>
    <xf numFmtId="1" fontId="7" fillId="0" borderId="0" xfId="0" applyNumberFormat="1" applyFont="1" applyBorder="1" applyAlignment="1">
      <alignment vertical="center"/>
    </xf>
    <xf numFmtId="4" fontId="5" fillId="0" borderId="10" xfId="0" applyNumberFormat="1" applyFont="1" applyBorder="1" applyAlignment="1">
      <alignment/>
    </xf>
    <xf numFmtId="0" fontId="5" fillId="0" borderId="10" xfId="0" applyFont="1" applyBorder="1" applyAlignment="1">
      <alignment horizontal="center"/>
    </xf>
    <xf numFmtId="0" fontId="7" fillId="0" borderId="10" xfId="0" applyFont="1" applyBorder="1" applyAlignment="1">
      <alignment/>
    </xf>
    <xf numFmtId="0" fontId="5" fillId="0" borderId="0" xfId="0" applyFont="1" applyFill="1" applyAlignment="1">
      <alignment/>
    </xf>
    <xf numFmtId="0" fontId="9" fillId="0" borderId="0" xfId="58" applyFont="1">
      <alignment/>
      <protection/>
    </xf>
    <xf numFmtId="0" fontId="5" fillId="0" borderId="0" xfId="58" applyFont="1" applyAlignment="1">
      <alignment horizontal="left"/>
      <protection/>
    </xf>
    <xf numFmtId="0" fontId="6" fillId="0" borderId="0" xfId="58" applyFont="1">
      <alignment/>
      <protection/>
    </xf>
    <xf numFmtId="0" fontId="2" fillId="0" borderId="0" xfId="0" applyFont="1" applyFill="1" applyBorder="1" applyAlignment="1">
      <alignment/>
    </xf>
    <xf numFmtId="9" fontId="5" fillId="0" borderId="0" xfId="65" applyFont="1" applyBorder="1" applyAlignment="1">
      <alignment vertical="center"/>
    </xf>
    <xf numFmtId="3" fontId="16" fillId="0" borderId="0" xfId="0" applyNumberFormat="1" applyFont="1" applyAlignment="1">
      <alignment/>
    </xf>
    <xf numFmtId="0" fontId="16" fillId="0" borderId="0" xfId="0" applyFont="1" applyAlignment="1">
      <alignment horizontal="left"/>
    </xf>
    <xf numFmtId="3" fontId="5" fillId="0" borderId="10" xfId="0" applyNumberFormat="1" applyFont="1" applyBorder="1" applyAlignment="1">
      <alignment/>
    </xf>
    <xf numFmtId="0" fontId="16" fillId="0" borderId="0" xfId="0" applyFont="1" applyAlignment="1">
      <alignment horizontal="center"/>
    </xf>
    <xf numFmtId="0" fontId="16" fillId="0" borderId="0" xfId="0" applyFont="1" applyAlignment="1">
      <alignment/>
    </xf>
    <xf numFmtId="1" fontId="5" fillId="0" borderId="0" xfId="0" applyNumberFormat="1" applyFont="1" applyAlignment="1">
      <alignment horizontal="left" vertical="center"/>
    </xf>
    <xf numFmtId="3" fontId="5" fillId="0" borderId="10" xfId="0" applyNumberFormat="1" applyFont="1" applyBorder="1" applyAlignment="1">
      <alignment vertical="center"/>
    </xf>
    <xf numFmtId="0" fontId="9" fillId="0" borderId="0" xfId="0" applyFont="1" applyAlignment="1">
      <alignment horizontal="left" vertical="center"/>
    </xf>
    <xf numFmtId="3" fontId="9" fillId="0" borderId="0" xfId="0" applyNumberFormat="1" applyFont="1" applyAlignment="1">
      <alignment vertical="center"/>
    </xf>
    <xf numFmtId="3" fontId="16" fillId="0" borderId="0" xfId="0" applyNumberFormat="1" applyFont="1" applyAlignment="1">
      <alignment vertical="top" wrapText="1"/>
    </xf>
    <xf numFmtId="3" fontId="16" fillId="0" borderId="0" xfId="0" applyNumberFormat="1" applyFont="1" applyAlignment="1">
      <alignment horizontal="center"/>
    </xf>
    <xf numFmtId="3" fontId="16" fillId="0" borderId="0" xfId="0" applyNumberFormat="1" applyFont="1" applyAlignment="1">
      <alignment vertical="center"/>
    </xf>
    <xf numFmtId="3" fontId="2" fillId="0" borderId="0" xfId="0" applyNumberFormat="1" applyFont="1" applyAlignment="1">
      <alignment vertical="center"/>
    </xf>
    <xf numFmtId="3" fontId="24" fillId="0" borderId="0" xfId="0" applyNumberFormat="1" applyFont="1" applyAlignment="1">
      <alignment vertical="center"/>
    </xf>
    <xf numFmtId="0" fontId="24" fillId="0" borderId="0" xfId="0" applyFont="1" applyAlignment="1">
      <alignment vertical="center"/>
    </xf>
    <xf numFmtId="0" fontId="2" fillId="0" borderId="10" xfId="0" applyFont="1" applyBorder="1" applyAlignment="1">
      <alignment vertical="center"/>
    </xf>
    <xf numFmtId="3" fontId="2" fillId="0" borderId="10" xfId="0" applyNumberFormat="1" applyFont="1" applyBorder="1" applyAlignment="1">
      <alignment vertical="center"/>
    </xf>
    <xf numFmtId="3" fontId="24" fillId="0" borderId="10" xfId="0" applyNumberFormat="1" applyFont="1" applyBorder="1" applyAlignment="1">
      <alignment vertical="center"/>
    </xf>
    <xf numFmtId="3" fontId="16" fillId="0" borderId="10" xfId="0" applyNumberFormat="1" applyFont="1" applyBorder="1" applyAlignment="1">
      <alignment vertical="center"/>
    </xf>
    <xf numFmtId="0" fontId="2" fillId="0" borderId="0" xfId="0" applyFont="1" applyBorder="1" applyAlignment="1">
      <alignment vertical="center"/>
    </xf>
    <xf numFmtId="1" fontId="5" fillId="0" borderId="10" xfId="0" applyNumberFormat="1" applyFont="1" applyBorder="1"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xf>
    <xf numFmtId="4" fontId="5" fillId="0" borderId="0" xfId="0" applyNumberFormat="1" applyFont="1" applyAlignment="1">
      <alignment horizontal="right" vertical="center"/>
    </xf>
    <xf numFmtId="0" fontId="25" fillId="0" borderId="0" xfId="0" applyFont="1" applyAlignment="1">
      <alignment/>
    </xf>
    <xf numFmtId="0" fontId="25" fillId="0" borderId="0" xfId="0" applyFont="1" applyAlignment="1">
      <alignment vertical="center"/>
    </xf>
    <xf numFmtId="4" fontId="5" fillId="0" borderId="10" xfId="0" applyNumberFormat="1" applyFont="1" applyBorder="1" applyAlignment="1">
      <alignment horizontal="right" vertical="center"/>
    </xf>
    <xf numFmtId="3" fontId="5" fillId="0" borderId="10" xfId="0" applyNumberFormat="1" applyFont="1" applyBorder="1" applyAlignment="1">
      <alignment horizontal="right" vertical="center"/>
    </xf>
    <xf numFmtId="4" fontId="16" fillId="0" borderId="0" xfId="0" applyNumberFormat="1" applyFont="1" applyAlignment="1">
      <alignment horizontal="right"/>
    </xf>
    <xf numFmtId="4" fontId="16" fillId="0" borderId="0" xfId="0" applyNumberFormat="1" applyFont="1" applyAlignment="1">
      <alignment/>
    </xf>
    <xf numFmtId="1" fontId="9" fillId="0" borderId="0" xfId="0" applyNumberFormat="1" applyFont="1" applyAlignment="1">
      <alignment vertical="center"/>
    </xf>
    <xf numFmtId="1" fontId="16" fillId="0" borderId="0" xfId="0" applyNumberFormat="1" applyFont="1" applyAlignment="1">
      <alignment/>
    </xf>
    <xf numFmtId="0" fontId="16" fillId="0" borderId="0" xfId="0" applyFont="1" applyAlignment="1">
      <alignment vertical="top"/>
    </xf>
    <xf numFmtId="0" fontId="5" fillId="0" borderId="0" xfId="0" applyFont="1" applyAlignment="1">
      <alignment horizontal="right" vertical="center"/>
    </xf>
    <xf numFmtId="0" fontId="9" fillId="0" borderId="0" xfId="0" applyFont="1" applyAlignment="1">
      <alignment/>
    </xf>
    <xf numFmtId="0" fontId="1" fillId="0" borderId="0" xfId="0" applyFont="1" applyAlignment="1" quotePrefix="1">
      <alignment/>
    </xf>
    <xf numFmtId="0" fontId="1" fillId="0" borderId="0" xfId="0" applyFont="1" applyBorder="1" applyAlignment="1" quotePrefix="1">
      <alignment horizontal="left"/>
    </xf>
    <xf numFmtId="0" fontId="28" fillId="0" borderId="0" xfId="0" applyFont="1" applyBorder="1" applyAlignment="1">
      <alignment/>
    </xf>
    <xf numFmtId="1" fontId="6" fillId="33" borderId="0" xfId="0" applyNumberFormat="1" applyFont="1" applyFill="1" applyAlignment="1">
      <alignment horizontal="left"/>
    </xf>
    <xf numFmtId="1" fontId="5" fillId="33" borderId="0" xfId="0" applyNumberFormat="1" applyFont="1" applyFill="1" applyAlignment="1">
      <alignment horizontal="left" vertical="center"/>
    </xf>
    <xf numFmtId="0" fontId="5" fillId="33" borderId="11" xfId="0" applyFont="1" applyFill="1" applyBorder="1" applyAlignment="1">
      <alignment horizontal="left"/>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1" fontId="5" fillId="33" borderId="0" xfId="0" applyNumberFormat="1" applyFont="1" applyFill="1" applyBorder="1" applyAlignment="1">
      <alignment horizontal="left"/>
    </xf>
    <xf numFmtId="1" fontId="5" fillId="33" borderId="0" xfId="0" applyNumberFormat="1" applyFont="1" applyFill="1" applyBorder="1" applyAlignment="1">
      <alignment horizontal="left" vertical="center"/>
    </xf>
    <xf numFmtId="1" fontId="6" fillId="33" borderId="0" xfId="0" applyNumberFormat="1" applyFont="1" applyFill="1" applyBorder="1" applyAlignment="1">
      <alignment horizontal="left"/>
    </xf>
    <xf numFmtId="0" fontId="5" fillId="33" borderId="12" xfId="0" applyFont="1" applyFill="1" applyBorder="1" applyAlignment="1">
      <alignment vertical="top" wrapText="1"/>
    </xf>
    <xf numFmtId="0" fontId="5" fillId="33" borderId="11" xfId="0" applyFont="1" applyFill="1" applyBorder="1" applyAlignment="1">
      <alignment vertical="top" wrapText="1"/>
    </xf>
    <xf numFmtId="0" fontId="6" fillId="33" borderId="12" xfId="0" applyFont="1" applyFill="1" applyBorder="1" applyAlignment="1">
      <alignment vertical="top" wrapText="1"/>
    </xf>
    <xf numFmtId="0" fontId="5" fillId="33" borderId="10" xfId="0" applyFont="1" applyFill="1" applyBorder="1" applyAlignment="1">
      <alignment vertical="top" wrapText="1"/>
    </xf>
    <xf numFmtId="0" fontId="5" fillId="33" borderId="12" xfId="0" applyFont="1" applyFill="1" applyBorder="1" applyAlignment="1">
      <alignment horizontal="center" vertical="center"/>
    </xf>
    <xf numFmtId="0" fontId="5" fillId="33" borderId="12" xfId="0" applyFont="1" applyFill="1" applyBorder="1" applyAlignment="1">
      <alignment vertical="center"/>
    </xf>
    <xf numFmtId="0" fontId="6" fillId="33" borderId="12" xfId="0" applyFont="1" applyFill="1" applyBorder="1" applyAlignment="1">
      <alignment vertical="center"/>
    </xf>
    <xf numFmtId="0" fontId="6"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29" fillId="0" borderId="0" xfId="0" applyFont="1" applyAlignment="1">
      <alignment horizontal="left" vertical="center"/>
    </xf>
    <xf numFmtId="0" fontId="5" fillId="33" borderId="11" xfId="0" applyFont="1" applyFill="1" applyBorder="1" applyAlignment="1">
      <alignment horizontal="right" vertical="top"/>
    </xf>
    <xf numFmtId="0" fontId="5" fillId="33" borderId="0" xfId="0" applyFont="1" applyFill="1" applyBorder="1" applyAlignment="1">
      <alignment horizontal="center" vertical="center"/>
    </xf>
    <xf numFmtId="1" fontId="5" fillId="33" borderId="0" xfId="65" applyNumberFormat="1" applyFont="1" applyFill="1" applyBorder="1" applyAlignment="1">
      <alignment horizontal="left"/>
    </xf>
    <xf numFmtId="1" fontId="5" fillId="33" borderId="0" xfId="65" applyNumberFormat="1" applyFont="1" applyFill="1" applyBorder="1" applyAlignment="1">
      <alignment horizontal="left" vertical="center"/>
    </xf>
    <xf numFmtId="3" fontId="6" fillId="33" borderId="12" xfId="0" applyNumberFormat="1" applyFont="1" applyFill="1" applyBorder="1" applyAlignment="1">
      <alignment horizontal="center" vertical="center"/>
    </xf>
    <xf numFmtId="1" fontId="5" fillId="33" borderId="10" xfId="0" applyNumberFormat="1" applyFont="1" applyFill="1" applyBorder="1" applyAlignment="1">
      <alignment horizontal="center" vertical="center"/>
    </xf>
    <xf numFmtId="3" fontId="5" fillId="33" borderId="12" xfId="0" applyNumberFormat="1" applyFont="1" applyFill="1" applyBorder="1" applyAlignment="1">
      <alignment vertical="top" wrapText="1"/>
    </xf>
    <xf numFmtId="3" fontId="6" fillId="33" borderId="12" xfId="0" applyNumberFormat="1" applyFont="1" applyFill="1" applyBorder="1" applyAlignment="1">
      <alignment vertical="top" wrapText="1"/>
    </xf>
    <xf numFmtId="3" fontId="5" fillId="33" borderId="10" xfId="0" applyNumberFormat="1" applyFont="1" applyFill="1" applyBorder="1" applyAlignment="1">
      <alignment horizontal="center" vertical="center"/>
    </xf>
    <xf numFmtId="0" fontId="5" fillId="33" borderId="11" xfId="0" applyFont="1" applyFill="1" applyBorder="1" applyAlignment="1">
      <alignment/>
    </xf>
    <xf numFmtId="3" fontId="5" fillId="33" borderId="11" xfId="0" applyNumberFormat="1" applyFont="1" applyFill="1" applyBorder="1" applyAlignment="1">
      <alignment vertical="top" wrapText="1"/>
    </xf>
    <xf numFmtId="3" fontId="5" fillId="33" borderId="12" xfId="0" applyNumberFormat="1" applyFont="1" applyFill="1" applyBorder="1" applyAlignment="1">
      <alignment vertical="top"/>
    </xf>
    <xf numFmtId="3" fontId="5" fillId="33" borderId="12" xfId="0" applyNumberFormat="1" applyFont="1" applyFill="1" applyBorder="1" applyAlignment="1">
      <alignment/>
    </xf>
    <xf numFmtId="3" fontId="5" fillId="33" borderId="10" xfId="0" applyNumberFormat="1" applyFont="1" applyFill="1" applyBorder="1" applyAlignment="1">
      <alignment vertical="top" wrapText="1"/>
    </xf>
    <xf numFmtId="3" fontId="5" fillId="33" borderId="12" xfId="0" applyNumberFormat="1"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6" fillId="33" borderId="0" xfId="0" applyFont="1" applyFill="1" applyBorder="1" applyAlignment="1">
      <alignment vertical="center"/>
    </xf>
    <xf numFmtId="0" fontId="5" fillId="33" borderId="10" xfId="0"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horizontal="center" vertical="center"/>
    </xf>
    <xf numFmtId="3" fontId="1" fillId="0" borderId="0" xfId="55" applyFont="1">
      <alignment/>
      <protection/>
    </xf>
    <xf numFmtId="3" fontId="6" fillId="0" borderId="0" xfId="55" applyFont="1">
      <alignment/>
      <protection/>
    </xf>
    <xf numFmtId="3" fontId="35" fillId="0" borderId="0" xfId="55" applyFont="1">
      <alignment/>
      <protection/>
    </xf>
    <xf numFmtId="3" fontId="36" fillId="0" borderId="0" xfId="44" applyNumberFormat="1" applyFont="1" applyAlignment="1" applyProtection="1">
      <alignment/>
      <protection/>
    </xf>
    <xf numFmtId="3" fontId="5" fillId="0" borderId="0" xfId="55" applyFont="1">
      <alignment/>
      <protection/>
    </xf>
    <xf numFmtId="3" fontId="29" fillId="0" borderId="0" xfId="55" applyFont="1">
      <alignment/>
      <protection/>
    </xf>
    <xf numFmtId="0" fontId="6" fillId="33" borderId="11" xfId="55" applyNumberFormat="1" applyFont="1" applyFill="1" applyBorder="1" applyAlignment="1">
      <alignment horizontal="left" vertical="center"/>
      <protection/>
    </xf>
    <xf numFmtId="3" fontId="5" fillId="33" borderId="11" xfId="55" applyFont="1" applyFill="1" applyBorder="1" applyAlignment="1">
      <alignment vertical="center"/>
      <protection/>
    </xf>
    <xf numFmtId="3" fontId="6" fillId="33" borderId="11" xfId="55" applyFont="1" applyFill="1" applyBorder="1" applyAlignment="1">
      <alignment vertical="center"/>
      <protection/>
    </xf>
    <xf numFmtId="3" fontId="5" fillId="33" borderId="0" xfId="55" applyFont="1" applyFill="1" applyAlignment="1">
      <alignment vertical="center"/>
      <protection/>
    </xf>
    <xf numFmtId="3" fontId="5" fillId="0" borderId="0" xfId="55" applyFont="1" applyAlignment="1">
      <alignment vertical="center"/>
      <protection/>
    </xf>
    <xf numFmtId="3" fontId="30" fillId="0" borderId="0" xfId="55" applyFont="1" applyAlignment="1">
      <alignment vertical="center"/>
      <protection/>
    </xf>
    <xf numFmtId="0" fontId="6" fillId="33" borderId="0" xfId="55" applyNumberFormat="1" applyFont="1" applyFill="1" applyBorder="1" applyAlignment="1">
      <alignment horizontal="left" vertical="center"/>
      <protection/>
    </xf>
    <xf numFmtId="3" fontId="9" fillId="33" borderId="0" xfId="55" applyFont="1" applyFill="1" applyBorder="1" applyAlignment="1">
      <alignment vertical="center"/>
      <protection/>
    </xf>
    <xf numFmtId="3" fontId="11" fillId="33" borderId="0" xfId="55" applyFont="1" applyFill="1" applyBorder="1" applyAlignment="1">
      <alignment vertical="center"/>
      <protection/>
    </xf>
    <xf numFmtId="3" fontId="5" fillId="33" borderId="0" xfId="55" applyFont="1" applyFill="1" applyBorder="1" applyAlignment="1">
      <alignment vertical="center"/>
      <protection/>
    </xf>
    <xf numFmtId="3" fontId="5" fillId="33" borderId="10" xfId="55" applyFont="1" applyFill="1" applyBorder="1" applyAlignment="1">
      <alignment vertical="center"/>
      <protection/>
    </xf>
    <xf numFmtId="3" fontId="6" fillId="33" borderId="0" xfId="55" applyFont="1" applyFill="1" applyBorder="1" applyAlignment="1">
      <alignment vertical="center"/>
      <protection/>
    </xf>
    <xf numFmtId="3" fontId="6" fillId="33" borderId="10" xfId="55" applyFont="1" applyFill="1" applyBorder="1" applyAlignment="1">
      <alignment vertical="center"/>
      <protection/>
    </xf>
    <xf numFmtId="3" fontId="5" fillId="33" borderId="10" xfId="55" applyFont="1" applyFill="1" applyBorder="1" applyAlignment="1">
      <alignment horizontal="center" vertical="center"/>
      <protection/>
    </xf>
    <xf numFmtId="3" fontId="5" fillId="33" borderId="10" xfId="55" applyFont="1" applyFill="1" applyBorder="1" applyAlignment="1">
      <alignment horizontal="center"/>
      <protection/>
    </xf>
    <xf numFmtId="3" fontId="5" fillId="33" borderId="0" xfId="55" applyFont="1" applyFill="1">
      <alignment/>
      <protection/>
    </xf>
    <xf numFmtId="3" fontId="30" fillId="0" borderId="0" xfId="55" applyFont="1">
      <alignment/>
      <protection/>
    </xf>
    <xf numFmtId="3" fontId="6" fillId="33" borderId="10" xfId="55" applyFont="1" applyFill="1" applyBorder="1" applyAlignment="1">
      <alignment horizontal="center" vertical="center"/>
      <protection/>
    </xf>
    <xf numFmtId="1" fontId="5" fillId="33" borderId="0" xfId="55" applyNumberFormat="1" applyFont="1" applyFill="1" applyAlignment="1">
      <alignment horizontal="left"/>
      <protection/>
    </xf>
    <xf numFmtId="3" fontId="5" fillId="0" borderId="0" xfId="55" applyFont="1" applyAlignment="1">
      <alignment horizontal="right"/>
      <protection/>
    </xf>
    <xf numFmtId="3" fontId="9" fillId="33" borderId="0" xfId="55" applyFont="1" applyFill="1" applyAlignment="1">
      <alignment vertical="center"/>
      <protection/>
    </xf>
    <xf numFmtId="3" fontId="5" fillId="0" borderId="0" xfId="55" applyFont="1" applyAlignment="1">
      <alignment horizontal="right" vertical="center"/>
      <protection/>
    </xf>
    <xf numFmtId="164" fontId="7" fillId="0" borderId="0" xfId="55" applyNumberFormat="1" applyFont="1" applyAlignment="1">
      <alignment vertical="center"/>
      <protection/>
    </xf>
    <xf numFmtId="3" fontId="38" fillId="0" borderId="0" xfId="55" applyFont="1">
      <alignment/>
      <protection/>
    </xf>
    <xf numFmtId="3" fontId="5" fillId="0" borderId="0" xfId="55" applyFont="1" applyBorder="1" applyAlignment="1">
      <alignment vertical="center"/>
      <protection/>
    </xf>
    <xf numFmtId="3" fontId="5" fillId="0" borderId="10" xfId="55" applyFont="1" applyBorder="1" applyAlignment="1">
      <alignment vertical="center"/>
      <protection/>
    </xf>
    <xf numFmtId="167" fontId="7" fillId="0" borderId="0" xfId="55" applyNumberFormat="1" applyFont="1" applyAlignment="1">
      <alignment vertical="center"/>
      <protection/>
    </xf>
    <xf numFmtId="4" fontId="7" fillId="0" borderId="0" xfId="55" applyNumberFormat="1" applyFont="1" applyAlignment="1">
      <alignment vertical="center"/>
      <protection/>
    </xf>
    <xf numFmtId="167" fontId="6" fillId="0" borderId="0" xfId="55" applyNumberFormat="1" applyFont="1" applyAlignment="1">
      <alignment vertical="center"/>
      <protection/>
    </xf>
    <xf numFmtId="3" fontId="5" fillId="0" borderId="0" xfId="55" applyFont="1" applyAlignment="1">
      <alignment horizontal="left" vertical="center"/>
      <protection/>
    </xf>
    <xf numFmtId="3" fontId="9" fillId="0" borderId="0" xfId="55" applyFont="1" applyAlignment="1">
      <alignment horizontal="left" vertical="center"/>
      <protection/>
    </xf>
    <xf numFmtId="3" fontId="9" fillId="0" borderId="0" xfId="55" applyFont="1" applyAlignment="1">
      <alignment vertical="center"/>
      <protection/>
    </xf>
    <xf numFmtId="3" fontId="27" fillId="0" borderId="0" xfId="44" applyNumberFormat="1" applyFont="1" applyAlignment="1" applyProtection="1">
      <alignment/>
      <protection/>
    </xf>
    <xf numFmtId="3" fontId="5" fillId="0" borderId="10" xfId="55" applyFont="1" applyBorder="1">
      <alignment/>
      <protection/>
    </xf>
    <xf numFmtId="3" fontId="5" fillId="0" borderId="0" xfId="55" applyFont="1" applyAlignment="1">
      <alignment horizontal="center"/>
      <protection/>
    </xf>
    <xf numFmtId="3" fontId="30" fillId="0" borderId="0" xfId="55" applyFont="1" applyAlignment="1">
      <alignment horizontal="center"/>
      <protection/>
    </xf>
    <xf numFmtId="3" fontId="30" fillId="0" borderId="0" xfId="55" applyFont="1" applyAlignment="1">
      <alignment horizontal="right"/>
      <protection/>
    </xf>
    <xf numFmtId="3" fontId="6" fillId="0" borderId="10" xfId="55" applyFont="1" applyBorder="1" applyAlignment="1">
      <alignment vertical="center"/>
      <protection/>
    </xf>
    <xf numFmtId="3" fontId="39" fillId="0" borderId="0" xfId="55" applyFont="1" applyAlignment="1">
      <alignment vertical="center"/>
      <protection/>
    </xf>
    <xf numFmtId="3" fontId="29" fillId="0" borderId="0" xfId="55" applyFont="1" applyAlignment="1">
      <alignment vertical="center"/>
      <protection/>
    </xf>
    <xf numFmtId="3" fontId="35" fillId="0" borderId="0" xfId="55" applyFont="1" applyAlignment="1">
      <alignment vertical="center"/>
      <protection/>
    </xf>
    <xf numFmtId="3" fontId="11" fillId="33" borderId="0" xfId="55" applyFont="1" applyFill="1" applyAlignment="1">
      <alignment vertical="center"/>
      <protection/>
    </xf>
    <xf numFmtId="3" fontId="6" fillId="33" borderId="0" xfId="55" applyFont="1" applyFill="1" applyAlignment="1">
      <alignment vertical="center"/>
      <protection/>
    </xf>
    <xf numFmtId="3" fontId="39" fillId="0" borderId="0" xfId="55" applyFont="1">
      <alignment/>
      <protection/>
    </xf>
    <xf numFmtId="3" fontId="1" fillId="0" borderId="0" xfId="55" applyFont="1" quotePrefix="1">
      <alignment/>
      <protection/>
    </xf>
    <xf numFmtId="3" fontId="4" fillId="0" borderId="0" xfId="55" applyFont="1">
      <alignment/>
      <protection/>
    </xf>
    <xf numFmtId="3" fontId="2" fillId="0" borderId="0" xfId="55" applyFont="1">
      <alignment/>
      <protection/>
    </xf>
    <xf numFmtId="3" fontId="20" fillId="0" borderId="0" xfId="55" applyFont="1">
      <alignment/>
      <protection/>
    </xf>
    <xf numFmtId="1" fontId="1" fillId="0" borderId="0" xfId="55" applyNumberFormat="1" applyFont="1">
      <alignment/>
      <protection/>
    </xf>
    <xf numFmtId="1" fontId="5" fillId="0" borderId="0" xfId="55" applyNumberFormat="1" applyFont="1">
      <alignment/>
      <protection/>
    </xf>
    <xf numFmtId="3" fontId="29" fillId="0" borderId="10" xfId="55" applyFont="1" applyBorder="1">
      <alignment/>
      <protection/>
    </xf>
    <xf numFmtId="1" fontId="5" fillId="33" borderId="11" xfId="55" applyNumberFormat="1" applyFont="1" applyFill="1" applyBorder="1" applyAlignment="1">
      <alignment vertical="center"/>
      <protection/>
    </xf>
    <xf numFmtId="3" fontId="29" fillId="33" borderId="0" xfId="55" applyFont="1" applyFill="1" applyBorder="1" applyAlignment="1">
      <alignment vertical="center"/>
      <protection/>
    </xf>
    <xf numFmtId="1" fontId="5" fillId="33" borderId="0" xfId="55" applyNumberFormat="1" applyFont="1" applyFill="1" applyBorder="1" applyAlignment="1">
      <alignment vertical="center"/>
      <protection/>
    </xf>
    <xf numFmtId="3" fontId="9" fillId="0" borderId="0" xfId="55" applyFont="1" applyBorder="1" applyAlignment="1">
      <alignment vertical="center"/>
      <protection/>
    </xf>
    <xf numFmtId="3" fontId="29" fillId="33" borderId="10" xfId="55" applyFont="1" applyFill="1" applyBorder="1" applyAlignment="1">
      <alignment vertical="center"/>
      <protection/>
    </xf>
    <xf numFmtId="1" fontId="5" fillId="33" borderId="10" xfId="55" applyNumberFormat="1" applyFont="1" applyFill="1" applyBorder="1" applyAlignment="1">
      <alignment horizontal="center" vertical="center"/>
      <protection/>
    </xf>
    <xf numFmtId="3" fontId="5" fillId="33" borderId="12" xfId="55" applyFont="1" applyFill="1" applyBorder="1" applyAlignment="1">
      <alignment horizontal="center" vertical="center"/>
      <protection/>
    </xf>
    <xf numFmtId="3" fontId="6" fillId="33" borderId="12" xfId="55" applyFont="1" applyFill="1" applyBorder="1" applyAlignment="1">
      <alignment horizontal="center" vertical="center"/>
      <protection/>
    </xf>
    <xf numFmtId="3" fontId="5" fillId="0" borderId="0" xfId="55" applyFont="1" applyBorder="1" applyAlignment="1">
      <alignment horizontal="center" vertical="center"/>
      <protection/>
    </xf>
    <xf numFmtId="3" fontId="29" fillId="0" borderId="0" xfId="55" applyFont="1" applyAlignment="1">
      <alignment horizontal="center"/>
      <protection/>
    </xf>
    <xf numFmtId="1" fontId="5" fillId="33" borderId="0" xfId="55" applyNumberFormat="1" applyFont="1" applyFill="1" applyAlignment="1">
      <alignment horizontal="left" vertical="center"/>
      <protection/>
    </xf>
    <xf numFmtId="3" fontId="5" fillId="0" borderId="0" xfId="55" applyFont="1" applyAlignment="1" quotePrefix="1">
      <alignment horizontal="right" vertical="center"/>
      <protection/>
    </xf>
    <xf numFmtId="3" fontId="5" fillId="0" borderId="0" xfId="55" applyFont="1" applyBorder="1" applyAlignment="1">
      <alignment horizontal="right" vertical="center"/>
      <protection/>
    </xf>
    <xf numFmtId="3" fontId="6" fillId="0" borderId="0" xfId="55" applyFont="1" applyBorder="1" applyAlignment="1">
      <alignment horizontal="right" vertical="center"/>
      <protection/>
    </xf>
    <xf numFmtId="3" fontId="5" fillId="0" borderId="0" xfId="55" applyFont="1" applyBorder="1">
      <alignment/>
      <protection/>
    </xf>
    <xf numFmtId="3" fontId="5" fillId="0" borderId="0" xfId="55" applyFont="1" applyBorder="1" applyAlignment="1">
      <alignment/>
      <protection/>
    </xf>
    <xf numFmtId="3" fontId="29" fillId="0" borderId="0" xfId="55" applyFont="1" applyAlignment="1">
      <alignment/>
      <protection/>
    </xf>
    <xf numFmtId="3" fontId="30" fillId="0" borderId="10" xfId="55" applyFont="1" applyFill="1" applyBorder="1" applyAlignment="1">
      <alignment/>
      <protection/>
    </xf>
    <xf numFmtId="1" fontId="5" fillId="0" borderId="0" xfId="55" applyNumberFormat="1" applyFont="1" applyAlignment="1">
      <alignment vertical="center"/>
      <protection/>
    </xf>
    <xf numFmtId="3" fontId="16" fillId="0" borderId="0" xfId="55" applyFont="1">
      <alignment/>
      <protection/>
    </xf>
    <xf numFmtId="3" fontId="5" fillId="0" borderId="0" xfId="55" applyFont="1" applyBorder="1" applyAlignment="1">
      <alignment horizontal="left"/>
      <protection/>
    </xf>
    <xf numFmtId="1" fontId="9" fillId="0" borderId="0" xfId="55" applyNumberFormat="1" applyFont="1" applyAlignment="1">
      <alignment vertical="center"/>
      <protection/>
    </xf>
    <xf numFmtId="3" fontId="40" fillId="0" borderId="0" xfId="55" applyFont="1" applyAlignment="1">
      <alignment vertical="center"/>
      <protection/>
    </xf>
    <xf numFmtId="1" fontId="10" fillId="0" borderId="0" xfId="55" applyNumberFormat="1" applyFont="1" applyAlignment="1">
      <alignment vertical="center"/>
      <protection/>
    </xf>
    <xf numFmtId="3" fontId="5" fillId="0" borderId="0" xfId="55" applyFont="1" applyFill="1" applyAlignment="1">
      <alignment vertical="center"/>
      <protection/>
    </xf>
    <xf numFmtId="3" fontId="15" fillId="0" borderId="0" xfId="55" applyFont="1" applyAlignment="1">
      <alignment vertical="center"/>
      <protection/>
    </xf>
    <xf numFmtId="3" fontId="9" fillId="0" borderId="0" xfId="55" applyFont="1" applyFill="1" applyAlignment="1">
      <alignment vertical="center"/>
      <protection/>
    </xf>
    <xf numFmtId="3" fontId="16" fillId="0" borderId="0" xfId="55" applyFont="1" applyAlignment="1">
      <alignment vertical="center"/>
      <protection/>
    </xf>
    <xf numFmtId="3" fontId="15" fillId="0" borderId="0" xfId="55" applyFont="1">
      <alignment/>
      <protection/>
    </xf>
    <xf numFmtId="1" fontId="10" fillId="0" borderId="0" xfId="55" applyNumberFormat="1" applyFont="1" applyAlignment="1">
      <alignment horizontal="right" vertical="center"/>
      <protection/>
    </xf>
    <xf numFmtId="1" fontId="5" fillId="0" borderId="0" xfId="55" applyNumberFormat="1" applyFont="1" applyFill="1" applyAlignment="1">
      <alignment vertical="center"/>
      <protection/>
    </xf>
    <xf numFmtId="1" fontId="15" fillId="0" borderId="0" xfId="55" applyNumberFormat="1" applyFont="1">
      <alignment/>
      <protection/>
    </xf>
    <xf numFmtId="3" fontId="9" fillId="0" borderId="0" xfId="55" applyFont="1">
      <alignment/>
      <protection/>
    </xf>
    <xf numFmtId="3" fontId="41" fillId="0" borderId="0" xfId="55" applyFont="1">
      <alignment/>
      <protection/>
    </xf>
    <xf numFmtId="3" fontId="15" fillId="0" borderId="0" xfId="55" applyFont="1" applyAlignment="1">
      <alignment horizontal="right" vertical="center"/>
      <protection/>
    </xf>
    <xf numFmtId="3" fontId="42" fillId="0" borderId="0" xfId="55" applyFont="1" applyAlignment="1">
      <alignment vertical="center"/>
      <protection/>
    </xf>
    <xf numFmtId="3" fontId="43" fillId="0" borderId="0" xfId="55" applyFont="1" applyAlignment="1">
      <alignment vertical="center"/>
      <protection/>
    </xf>
    <xf numFmtId="1" fontId="29" fillId="0" borderId="0" xfId="55" applyNumberFormat="1" applyFont="1">
      <alignment/>
      <protection/>
    </xf>
    <xf numFmtId="3" fontId="33" fillId="0" borderId="0" xfId="55">
      <alignment/>
      <protection/>
    </xf>
    <xf numFmtId="1" fontId="1" fillId="0" borderId="0" xfId="55" applyNumberFormat="1" applyFont="1" quotePrefix="1">
      <alignment/>
      <protection/>
    </xf>
    <xf numFmtId="1" fontId="4" fillId="0" borderId="0" xfId="55" applyNumberFormat="1" applyFont="1">
      <alignment/>
      <protection/>
    </xf>
    <xf numFmtId="1" fontId="2" fillId="0" borderId="0" xfId="55" applyNumberFormat="1" applyFont="1">
      <alignment/>
      <protection/>
    </xf>
    <xf numFmtId="0" fontId="1" fillId="0" borderId="0" xfId="50" applyFont="1" quotePrefix="1">
      <alignment/>
      <protection/>
    </xf>
    <xf numFmtId="0" fontId="1" fillId="0" borderId="0" xfId="50" applyFont="1">
      <alignment/>
      <protection/>
    </xf>
    <xf numFmtId="0" fontId="5" fillId="33" borderId="11" xfId="50" applyFont="1" applyFill="1" applyBorder="1" applyAlignment="1">
      <alignment wrapText="1"/>
      <protection/>
    </xf>
    <xf numFmtId="3" fontId="5" fillId="33" borderId="11" xfId="50" applyNumberFormat="1" applyFont="1" applyFill="1" applyBorder="1" applyAlignment="1">
      <alignment vertical="top"/>
      <protection/>
    </xf>
    <xf numFmtId="3" fontId="5" fillId="33" borderId="12" xfId="50" applyNumberFormat="1" applyFont="1" applyFill="1" applyBorder="1" applyAlignment="1">
      <alignment/>
      <protection/>
    </xf>
    <xf numFmtId="3" fontId="5" fillId="33" borderId="11" xfId="50" applyNumberFormat="1" applyFont="1" applyFill="1" applyBorder="1" applyAlignment="1">
      <alignment/>
      <protection/>
    </xf>
    <xf numFmtId="3" fontId="5" fillId="33" borderId="12" xfId="50" applyNumberFormat="1" applyFont="1" applyFill="1" applyBorder="1" applyAlignment="1">
      <alignment vertical="top"/>
      <protection/>
    </xf>
    <xf numFmtId="0" fontId="5" fillId="33" borderId="0" xfId="50" applyFont="1" applyFill="1" applyBorder="1" applyAlignment="1">
      <alignment wrapText="1"/>
      <protection/>
    </xf>
    <xf numFmtId="3" fontId="5" fillId="33" borderId="12" xfId="50" applyNumberFormat="1" applyFont="1" applyFill="1" applyBorder="1" applyAlignment="1">
      <alignment vertical="top" wrapText="1"/>
      <protection/>
    </xf>
    <xf numFmtId="3" fontId="5" fillId="33" borderId="10" xfId="50" applyNumberFormat="1" applyFont="1" applyFill="1" applyBorder="1" applyAlignment="1">
      <alignment vertical="top" wrapText="1"/>
      <protection/>
    </xf>
    <xf numFmtId="0" fontId="5" fillId="33" borderId="10" xfId="50" applyFont="1" applyFill="1" applyBorder="1" applyAlignment="1">
      <alignment horizontal="center"/>
      <protection/>
    </xf>
    <xf numFmtId="1" fontId="5" fillId="33" borderId="0" xfId="50" applyNumberFormat="1" applyFont="1" applyFill="1" applyBorder="1" applyAlignment="1">
      <alignment horizontal="left"/>
      <protection/>
    </xf>
    <xf numFmtId="1" fontId="5" fillId="33" borderId="0" xfId="50" applyNumberFormat="1" applyFont="1" applyFill="1" applyBorder="1" applyAlignment="1">
      <alignment horizontal="left" vertical="center"/>
      <protection/>
    </xf>
    <xf numFmtId="0" fontId="5" fillId="33" borderId="0" xfId="0" applyFont="1" applyFill="1" applyBorder="1" applyAlignment="1">
      <alignment/>
    </xf>
    <xf numFmtId="0" fontId="11" fillId="33" borderId="0" xfId="0" applyFont="1" applyFill="1" applyBorder="1" applyAlignment="1">
      <alignment/>
    </xf>
    <xf numFmtId="0" fontId="6" fillId="33" borderId="0" xfId="0" applyFont="1" applyFill="1" applyBorder="1" applyAlignment="1">
      <alignment/>
    </xf>
    <xf numFmtId="0" fontId="5" fillId="33" borderId="0" xfId="0" applyFont="1" applyFill="1" applyAlignment="1">
      <alignment vertical="top" wrapText="1"/>
    </xf>
    <xf numFmtId="0" fontId="6" fillId="33" borderId="0" xfId="0" applyFont="1" applyFill="1" applyAlignment="1">
      <alignment vertical="top" wrapText="1"/>
    </xf>
    <xf numFmtId="0" fontId="5" fillId="33" borderId="0" xfId="0" applyFont="1" applyFill="1" applyBorder="1" applyAlignment="1">
      <alignment vertical="top" wrapText="1"/>
    </xf>
    <xf numFmtId="0" fontId="6" fillId="33" borderId="0" xfId="0" applyFont="1" applyFill="1" applyBorder="1" applyAlignment="1">
      <alignment vertical="top" wrapText="1"/>
    </xf>
    <xf numFmtId="1" fontId="1" fillId="0" borderId="0" xfId="0" applyNumberFormat="1" applyFont="1" applyBorder="1" applyAlignment="1" quotePrefix="1">
      <alignment vertical="center"/>
    </xf>
    <xf numFmtId="1" fontId="1" fillId="0" borderId="0" xfId="0" applyNumberFormat="1" applyFont="1" applyBorder="1" applyAlignment="1">
      <alignment vertical="center"/>
    </xf>
    <xf numFmtId="0" fontId="5" fillId="33" borderId="12" xfId="0" applyFont="1" applyFill="1" applyBorder="1" applyAlignment="1">
      <alignment vertical="top"/>
    </xf>
    <xf numFmtId="0" fontId="5" fillId="33" borderId="0" xfId="0" applyFont="1" applyFill="1" applyBorder="1" applyAlignment="1">
      <alignment vertical="center" wrapText="1"/>
    </xf>
    <xf numFmtId="0" fontId="5" fillId="33" borderId="11" xfId="58" applyFont="1" applyFill="1" applyBorder="1" applyAlignment="1">
      <alignment horizontal="left"/>
      <protection/>
    </xf>
    <xf numFmtId="0" fontId="5" fillId="33" borderId="12" xfId="58" applyFont="1" applyFill="1" applyBorder="1" applyAlignment="1">
      <alignment vertical="top" wrapText="1"/>
      <protection/>
    </xf>
    <xf numFmtId="0" fontId="5" fillId="33" borderId="12" xfId="58" applyFont="1" applyFill="1" applyBorder="1" applyAlignment="1">
      <alignment horizontal="left" vertical="top" wrapText="1"/>
      <protection/>
    </xf>
    <xf numFmtId="0" fontId="5" fillId="33" borderId="0" xfId="58" applyFont="1" applyFill="1" applyAlignment="1">
      <alignment horizontal="left" vertical="center"/>
      <protection/>
    </xf>
    <xf numFmtId="0" fontId="5" fillId="33" borderId="0" xfId="58" applyFont="1" applyFill="1" applyBorder="1" applyAlignment="1">
      <alignment horizontal="center" vertical="center"/>
      <protection/>
    </xf>
    <xf numFmtId="0" fontId="5" fillId="33" borderId="0" xfId="58" applyFont="1" applyFill="1" applyBorder="1" applyAlignment="1">
      <alignment horizontal="left" vertical="center"/>
      <protection/>
    </xf>
    <xf numFmtId="0" fontId="6" fillId="33" borderId="0" xfId="58" applyFont="1" applyFill="1" applyBorder="1" applyAlignment="1">
      <alignment horizontal="center" vertical="center"/>
      <protection/>
    </xf>
    <xf numFmtId="0" fontId="5" fillId="33" borderId="10" xfId="58" applyFont="1" applyFill="1" applyBorder="1" applyAlignment="1">
      <alignment horizontal="center" vertical="center"/>
      <protection/>
    </xf>
    <xf numFmtId="0" fontId="5" fillId="33" borderId="10" xfId="58" applyFont="1" applyFill="1" applyBorder="1" applyAlignment="1">
      <alignment horizontal="left" vertical="center"/>
      <protection/>
    </xf>
    <xf numFmtId="0" fontId="6" fillId="33" borderId="10" xfId="58" applyFont="1" applyFill="1" applyBorder="1" applyAlignment="1">
      <alignment horizontal="center" vertical="center"/>
      <protection/>
    </xf>
    <xf numFmtId="1" fontId="44" fillId="0" borderId="0" xfId="0" applyNumberFormat="1" applyFont="1" applyAlignment="1">
      <alignment horizontal="center" vertical="top"/>
    </xf>
    <xf numFmtId="1" fontId="44" fillId="0" borderId="0" xfId="0" applyNumberFormat="1" applyFont="1" applyAlignment="1">
      <alignment horizontal="left" vertical="top"/>
    </xf>
    <xf numFmtId="0" fontId="31" fillId="0" borderId="0" xfId="0" applyFont="1" applyAlignment="1">
      <alignment vertical="center"/>
    </xf>
    <xf numFmtId="1" fontId="20" fillId="0" borderId="0" xfId="0" applyNumberFormat="1" applyFont="1" applyAlignment="1">
      <alignment horizontal="left" vertical="center"/>
    </xf>
    <xf numFmtId="0" fontId="20" fillId="0" borderId="0" xfId="58" applyFont="1">
      <alignment/>
      <protection/>
    </xf>
    <xf numFmtId="0" fontId="0" fillId="33" borderId="12" xfId="0" applyFont="1" applyFill="1" applyBorder="1" applyAlignment="1">
      <alignment/>
    </xf>
    <xf numFmtId="0" fontId="6" fillId="33" borderId="0" xfId="0" applyFont="1" applyFill="1" applyBorder="1" applyAlignment="1">
      <alignment horizontal="center" vertical="center"/>
    </xf>
    <xf numFmtId="0" fontId="45" fillId="0" borderId="0" xfId="0" applyFont="1" applyAlignment="1">
      <alignment/>
    </xf>
    <xf numFmtId="0" fontId="29" fillId="0" borderId="0" xfId="0" applyFont="1" applyAlignment="1">
      <alignment/>
    </xf>
    <xf numFmtId="0" fontId="46" fillId="0" borderId="0" xfId="0" applyFont="1" applyAlignment="1">
      <alignment vertical="center"/>
    </xf>
    <xf numFmtId="0" fontId="29" fillId="0" borderId="0" xfId="0" applyFont="1" applyAlignment="1">
      <alignment vertical="center"/>
    </xf>
    <xf numFmtId="0" fontId="47" fillId="0" borderId="0" xfId="0" applyFont="1" applyAlignment="1">
      <alignment vertical="center"/>
    </xf>
    <xf numFmtId="0" fontId="45" fillId="0" borderId="0" xfId="0" applyFont="1" applyAlignment="1">
      <alignment vertical="center"/>
    </xf>
    <xf numFmtId="0" fontId="5" fillId="33" borderId="0" xfId="0" applyFont="1" applyFill="1" applyBorder="1" applyAlignment="1">
      <alignment horizontal="right" vertical="top" wrapText="1"/>
    </xf>
    <xf numFmtId="0" fontId="5" fillId="33" borderId="10" xfId="0" applyFont="1" applyFill="1" applyBorder="1" applyAlignment="1">
      <alignment horizontal="right" vertical="center"/>
    </xf>
    <xf numFmtId="169" fontId="5" fillId="33" borderId="0" xfId="0" applyNumberFormat="1" applyFont="1" applyFill="1" applyAlignment="1">
      <alignment horizontal="left"/>
    </xf>
    <xf numFmtId="169" fontId="5" fillId="33" borderId="0" xfId="0" applyNumberFormat="1" applyFont="1" applyFill="1" applyAlignment="1">
      <alignment horizontal="left" vertical="center"/>
    </xf>
    <xf numFmtId="0" fontId="5" fillId="33" borderId="11" xfId="0" applyFont="1" applyFill="1" applyBorder="1" applyAlignment="1">
      <alignment horizontal="left" vertical="top" wrapText="1"/>
    </xf>
    <xf numFmtId="0" fontId="16" fillId="33" borderId="0" xfId="0" applyFont="1" applyFill="1" applyAlignment="1">
      <alignment vertical="top" wrapText="1"/>
    </xf>
    <xf numFmtId="3" fontId="5"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16" fillId="33" borderId="0" xfId="0" applyFont="1" applyFill="1" applyAlignment="1">
      <alignment vertical="center"/>
    </xf>
    <xf numFmtId="0" fontId="16" fillId="33" borderId="10" xfId="0" applyFont="1" applyFill="1" applyBorder="1" applyAlignment="1">
      <alignment vertical="center"/>
    </xf>
    <xf numFmtId="0" fontId="5" fillId="33" borderId="0" xfId="0" applyFont="1" applyFill="1" applyAlignment="1">
      <alignment/>
    </xf>
    <xf numFmtId="0" fontId="16" fillId="33" borderId="0" xfId="0" applyFont="1" applyFill="1" applyAlignment="1">
      <alignment/>
    </xf>
    <xf numFmtId="3" fontId="5" fillId="33" borderId="0" xfId="0" applyNumberFormat="1" applyFont="1" applyFill="1" applyAlignment="1">
      <alignment/>
    </xf>
    <xf numFmtId="0" fontId="5" fillId="33" borderId="0" xfId="0" applyFont="1" applyFill="1" applyAlignment="1">
      <alignment horizontal="left" vertical="center"/>
    </xf>
    <xf numFmtId="0" fontId="27" fillId="0" borderId="0" xfId="43" applyFont="1" applyAlignment="1" applyProtection="1">
      <alignment/>
      <protection/>
    </xf>
    <xf numFmtId="0" fontId="5" fillId="0" borderId="0" xfId="0" applyFont="1" applyFill="1" applyBorder="1" applyAlignment="1">
      <alignment vertical="center"/>
    </xf>
    <xf numFmtId="0" fontId="20" fillId="0" borderId="0" xfId="0" applyFont="1" applyAlignment="1">
      <alignment/>
    </xf>
    <xf numFmtId="0" fontId="49" fillId="0" borderId="0" xfId="0" applyFont="1" applyAlignment="1">
      <alignment/>
    </xf>
    <xf numFmtId="1" fontId="5" fillId="33" borderId="0" xfId="0" applyNumberFormat="1" applyFont="1" applyFill="1" applyBorder="1" applyAlignment="1">
      <alignment vertical="top" wrapText="1"/>
    </xf>
    <xf numFmtId="1" fontId="5" fillId="33" borderId="0" xfId="0" applyNumberFormat="1" applyFont="1" applyFill="1" applyBorder="1" applyAlignment="1">
      <alignment vertical="center"/>
    </xf>
    <xf numFmtId="1" fontId="5" fillId="33" borderId="10" xfId="0" applyNumberFormat="1" applyFont="1" applyFill="1" applyBorder="1" applyAlignment="1">
      <alignment vertical="center"/>
    </xf>
    <xf numFmtId="1" fontId="5" fillId="33" borderId="0" xfId="0" applyNumberFormat="1" applyFont="1" applyFill="1" applyAlignment="1">
      <alignment horizontal="left"/>
    </xf>
    <xf numFmtId="4" fontId="5" fillId="33" borderId="12" xfId="0" applyNumberFormat="1" applyFont="1" applyFill="1" applyBorder="1" applyAlignment="1">
      <alignment vertical="top" wrapText="1"/>
    </xf>
    <xf numFmtId="4" fontId="5" fillId="33" borderId="10" xfId="0" applyNumberFormat="1" applyFont="1" applyFill="1" applyBorder="1" applyAlignment="1">
      <alignment horizontal="center" vertical="center"/>
    </xf>
    <xf numFmtId="0" fontId="50" fillId="0" borderId="0" xfId="0" applyFont="1" applyAlignment="1">
      <alignment/>
    </xf>
    <xf numFmtId="3" fontId="5" fillId="33" borderId="0" xfId="0" applyNumberFormat="1" applyFont="1" applyFill="1" applyBorder="1" applyAlignment="1">
      <alignment vertical="top" wrapText="1"/>
    </xf>
    <xf numFmtId="14" fontId="5" fillId="33" borderId="0" xfId="0" applyNumberFormat="1" applyFont="1" applyFill="1" applyAlignment="1">
      <alignment horizontal="left"/>
    </xf>
    <xf numFmtId="3" fontId="5" fillId="33" borderId="0" xfId="0" applyNumberFormat="1" applyFont="1" applyFill="1" applyBorder="1" applyAlignment="1">
      <alignment vertical="top"/>
    </xf>
    <xf numFmtId="3" fontId="5" fillId="33" borderId="12"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14" fontId="5" fillId="33" borderId="0" xfId="0" applyNumberFormat="1" applyFont="1" applyFill="1" applyAlignment="1">
      <alignment horizontal="left" vertical="center"/>
    </xf>
    <xf numFmtId="0" fontId="1" fillId="0" borderId="0" xfId="0" applyFont="1" applyAlignment="1">
      <alignment vertical="center"/>
    </xf>
    <xf numFmtId="0" fontId="0" fillId="33" borderId="12" xfId="0" applyFill="1" applyBorder="1" applyAlignment="1">
      <alignment vertical="top" wrapText="1"/>
    </xf>
    <xf numFmtId="0" fontId="5" fillId="33" borderId="0" xfId="0" applyFont="1" applyFill="1" applyBorder="1" applyAlignment="1">
      <alignment horizontal="left" vertical="top" wrapText="1"/>
    </xf>
    <xf numFmtId="3" fontId="5" fillId="33" borderId="10" xfId="0" applyNumberFormat="1" applyFont="1" applyFill="1" applyBorder="1" applyAlignment="1">
      <alignment vertical="top"/>
    </xf>
    <xf numFmtId="0" fontId="5" fillId="33" borderId="0" xfId="0" applyFont="1" applyFill="1" applyBorder="1" applyAlignment="1">
      <alignment horizontal="left"/>
    </xf>
    <xf numFmtId="0" fontId="5" fillId="33" borderId="0" xfId="0" applyFont="1" applyFill="1" applyBorder="1" applyAlignment="1">
      <alignment horizontal="center"/>
    </xf>
    <xf numFmtId="0" fontId="5" fillId="33" borderId="0" xfId="0" applyFont="1" applyFill="1" applyAlignment="1">
      <alignment horizontal="center" vertical="center"/>
    </xf>
    <xf numFmtId="3" fontId="5" fillId="33" borderId="0" xfId="0" applyNumberFormat="1" applyFont="1" applyFill="1" applyBorder="1" applyAlignment="1">
      <alignment horizontal="center" vertical="center"/>
    </xf>
    <xf numFmtId="0" fontId="53" fillId="0" borderId="0" xfId="0" applyFont="1" applyAlignment="1">
      <alignment/>
    </xf>
    <xf numFmtId="0" fontId="50" fillId="0" borderId="0" xfId="0" applyFont="1" applyAlignment="1">
      <alignment/>
    </xf>
    <xf numFmtId="0" fontId="52" fillId="0" borderId="0" xfId="0" applyFont="1" applyAlignment="1">
      <alignment/>
    </xf>
    <xf numFmtId="0" fontId="54" fillId="0" borderId="0" xfId="0" applyFont="1" applyAlignment="1">
      <alignment/>
    </xf>
    <xf numFmtId="0" fontId="49" fillId="0" borderId="0" xfId="0" applyFont="1" applyAlignment="1">
      <alignment/>
    </xf>
    <xf numFmtId="0" fontId="0" fillId="0" borderId="0" xfId="0" applyAlignment="1">
      <alignment horizontal="right"/>
    </xf>
    <xf numFmtId="0" fontId="0" fillId="0" borderId="0" xfId="0" applyFont="1" applyAlignment="1">
      <alignment/>
    </xf>
    <xf numFmtId="0" fontId="2" fillId="0" borderId="0" xfId="0" applyFont="1" applyAlignment="1">
      <alignment horizontal="left"/>
    </xf>
    <xf numFmtId="0" fontId="2" fillId="0" borderId="0" xfId="51" applyFont="1" applyAlignment="1">
      <alignment vertical="center"/>
      <protection/>
    </xf>
    <xf numFmtId="0" fontId="16" fillId="0" borderId="0" xfId="51" applyFont="1">
      <alignment/>
      <protection/>
    </xf>
    <xf numFmtId="166" fontId="16" fillId="0" borderId="0" xfId="51" applyNumberFormat="1" applyFont="1">
      <alignment/>
      <protection/>
    </xf>
    <xf numFmtId="2" fontId="16" fillId="0" borderId="0" xfId="51" applyNumberFormat="1" applyFont="1">
      <alignment/>
      <protection/>
    </xf>
    <xf numFmtId="191" fontId="16" fillId="0" borderId="0" xfId="51" applyNumberFormat="1" applyFont="1">
      <alignment/>
      <protection/>
    </xf>
    <xf numFmtId="0" fontId="4" fillId="0" borderId="0" xfId="51" applyFont="1" applyAlignment="1">
      <alignment vertical="center"/>
      <protection/>
    </xf>
    <xf numFmtId="0" fontId="0" fillId="0" borderId="0" xfId="51" applyFont="1">
      <alignment/>
      <protection/>
    </xf>
    <xf numFmtId="0" fontId="16" fillId="0" borderId="10" xfId="51" applyFont="1" applyBorder="1">
      <alignment/>
      <protection/>
    </xf>
    <xf numFmtId="0" fontId="5" fillId="0" borderId="0" xfId="51" applyFont="1" applyAlignment="1">
      <alignment vertical="center"/>
      <protection/>
    </xf>
    <xf numFmtId="0" fontId="16" fillId="0" borderId="0" xfId="51" applyFont="1" applyAlignment="1">
      <alignment vertical="center"/>
      <protection/>
    </xf>
    <xf numFmtId="166" fontId="5" fillId="0" borderId="0" xfId="51" applyNumberFormat="1" applyFont="1" applyAlignment="1">
      <alignment horizontal="center" vertical="center"/>
      <protection/>
    </xf>
    <xf numFmtId="2" fontId="5" fillId="0" borderId="0" xfId="51" applyNumberFormat="1" applyFont="1" applyAlignment="1">
      <alignment horizontal="center" vertical="center"/>
      <protection/>
    </xf>
    <xf numFmtId="191" fontId="5" fillId="0" borderId="0" xfId="51" applyNumberFormat="1" applyFont="1" applyAlignment="1">
      <alignment horizontal="center" vertical="center"/>
      <protection/>
    </xf>
    <xf numFmtId="0" fontId="5" fillId="0" borderId="0" xfId="51" applyFont="1" applyAlignment="1" quotePrefix="1">
      <alignment vertical="center"/>
      <protection/>
    </xf>
    <xf numFmtId="166" fontId="5" fillId="0" borderId="0" xfId="51" applyNumberFormat="1" applyFont="1" applyAlignment="1">
      <alignment vertical="center"/>
      <protection/>
    </xf>
    <xf numFmtId="2" fontId="5" fillId="0" borderId="0" xfId="51" applyNumberFormat="1" applyFont="1" applyAlignment="1">
      <alignment vertical="center"/>
      <protection/>
    </xf>
    <xf numFmtId="191" fontId="5" fillId="0" borderId="0" xfId="51" applyNumberFormat="1" applyFont="1" applyAlignment="1">
      <alignment vertical="center"/>
      <protection/>
    </xf>
    <xf numFmtId="0" fontId="10" fillId="0" borderId="0" xfId="51" applyFont="1" applyAlignment="1">
      <alignment vertical="center"/>
      <protection/>
    </xf>
    <xf numFmtId="2" fontId="16" fillId="0" borderId="0" xfId="51" applyNumberFormat="1" applyFont="1" applyBorder="1" applyAlignment="1">
      <alignment vertical="center"/>
      <protection/>
    </xf>
    <xf numFmtId="0" fontId="9" fillId="0" borderId="0" xfId="51" applyFont="1" applyAlignment="1">
      <alignment vertical="center"/>
      <protection/>
    </xf>
    <xf numFmtId="2" fontId="16" fillId="0" borderId="0" xfId="51" applyNumberFormat="1" applyFont="1" applyAlignment="1">
      <alignment vertical="center"/>
      <protection/>
    </xf>
    <xf numFmtId="0" fontId="16" fillId="0" borderId="0" xfId="51" applyFont="1" applyBorder="1" applyAlignment="1">
      <alignment vertical="center"/>
      <protection/>
    </xf>
    <xf numFmtId="0" fontId="5" fillId="0" borderId="0" xfId="51" applyFont="1">
      <alignment/>
      <protection/>
    </xf>
    <xf numFmtId="166" fontId="5" fillId="0" borderId="0" xfId="51" applyNumberFormat="1" applyFont="1">
      <alignment/>
      <protection/>
    </xf>
    <xf numFmtId="2" fontId="5" fillId="0" borderId="0" xfId="51" applyNumberFormat="1" applyFont="1" applyAlignment="1" quotePrefix="1">
      <alignment horizontal="right"/>
      <protection/>
    </xf>
    <xf numFmtId="191" fontId="5" fillId="0" borderId="0" xfId="51" applyNumberFormat="1" applyFont="1">
      <alignment/>
      <protection/>
    </xf>
    <xf numFmtId="2" fontId="5" fillId="0" borderId="0" xfId="51" applyNumberFormat="1" applyFont="1">
      <alignment/>
      <protection/>
    </xf>
    <xf numFmtId="0" fontId="2" fillId="0" borderId="0" xfId="54" applyFont="1" applyAlignment="1">
      <alignment vertical="center"/>
      <protection/>
    </xf>
    <xf numFmtId="191" fontId="2" fillId="0" borderId="0" xfId="54" applyNumberFormat="1" applyFont="1" applyAlignment="1">
      <alignment vertical="center"/>
      <protection/>
    </xf>
    <xf numFmtId="0" fontId="24" fillId="0" borderId="0" xfId="54" applyFont="1" applyAlignment="1">
      <alignment vertical="center"/>
      <protection/>
    </xf>
    <xf numFmtId="0" fontId="4" fillId="0" borderId="0" xfId="54" applyFont="1" applyAlignment="1">
      <alignment vertical="center"/>
      <protection/>
    </xf>
    <xf numFmtId="0" fontId="10" fillId="0" borderId="0" xfId="54" applyFont="1" applyAlignment="1">
      <alignment vertical="center"/>
      <protection/>
    </xf>
    <xf numFmtId="0" fontId="5" fillId="0" borderId="0" xfId="54" applyFont="1" applyAlignment="1">
      <alignment vertical="center"/>
      <protection/>
    </xf>
    <xf numFmtId="191" fontId="5" fillId="0" borderId="0" xfId="54" applyNumberFormat="1" applyFont="1" applyAlignment="1">
      <alignment vertical="center"/>
      <protection/>
    </xf>
    <xf numFmtId="0" fontId="16" fillId="0" borderId="0" xfId="54" applyFont="1" applyAlignment="1">
      <alignment vertical="center"/>
      <protection/>
    </xf>
    <xf numFmtId="0" fontId="5" fillId="0" borderId="0" xfId="54" applyFont="1">
      <alignment/>
      <protection/>
    </xf>
    <xf numFmtId="191" fontId="5" fillId="0" borderId="0" xfId="54" applyNumberFormat="1" applyFont="1">
      <alignment/>
      <protection/>
    </xf>
    <xf numFmtId="0" fontId="16" fillId="0" borderId="0" xfId="54" applyFont="1">
      <alignment/>
      <protection/>
    </xf>
    <xf numFmtId="191" fontId="16" fillId="0" borderId="0" xfId="54" applyNumberFormat="1" applyFont="1">
      <alignment/>
      <protection/>
    </xf>
    <xf numFmtId="0" fontId="1" fillId="0" borderId="0" xfId="51" applyFont="1" applyAlignment="1">
      <alignment vertical="center"/>
      <protection/>
    </xf>
    <xf numFmtId="0" fontId="1" fillId="0" borderId="0" xfId="54" applyFont="1" applyAlignment="1">
      <alignment vertical="center"/>
      <protection/>
    </xf>
    <xf numFmtId="0" fontId="2" fillId="0" borderId="0" xfId="0" applyFont="1" applyAlignment="1">
      <alignment vertical="center"/>
    </xf>
    <xf numFmtId="0" fontId="2" fillId="0" borderId="0" xfId="49" applyFont="1" applyBorder="1" applyAlignment="1">
      <alignment vertical="center"/>
      <protection/>
    </xf>
    <xf numFmtId="0" fontId="2" fillId="0" borderId="0" xfId="53" applyFont="1" applyAlignment="1">
      <alignment vertical="center"/>
      <protection/>
    </xf>
    <xf numFmtId="0" fontId="24" fillId="0" borderId="0" xfId="53" applyFont="1" applyAlignment="1">
      <alignment vertical="center"/>
      <protection/>
    </xf>
    <xf numFmtId="0" fontId="4" fillId="0" borderId="0" xfId="49" applyFont="1" applyBorder="1" applyAlignment="1">
      <alignment vertical="center"/>
      <protection/>
    </xf>
    <xf numFmtId="0" fontId="5" fillId="0" borderId="0" xfId="49" applyFont="1" applyBorder="1" applyAlignment="1">
      <alignment vertical="center"/>
      <protection/>
    </xf>
    <xf numFmtId="0" fontId="5" fillId="0" borderId="0" xfId="53" applyFont="1" applyAlignment="1">
      <alignment vertical="center"/>
      <protection/>
    </xf>
    <xf numFmtId="0" fontId="5" fillId="0" borderId="0" xfId="53" applyFont="1" applyBorder="1" applyAlignment="1">
      <alignment vertical="center"/>
      <protection/>
    </xf>
    <xf numFmtId="0" fontId="16" fillId="0" borderId="0" xfId="53" applyFont="1" applyBorder="1" applyAlignment="1">
      <alignment vertical="center"/>
      <protection/>
    </xf>
    <xf numFmtId="0" fontId="16" fillId="0" borderId="0" xfId="53" applyFont="1" applyAlignment="1">
      <alignment vertical="center"/>
      <protection/>
    </xf>
    <xf numFmtId="191" fontId="5" fillId="0" borderId="0" xfId="49" applyNumberFormat="1" applyFont="1" applyBorder="1" applyAlignment="1">
      <alignment vertical="center"/>
      <protection/>
    </xf>
    <xf numFmtId="0" fontId="16" fillId="0" borderId="0" xfId="49" applyFont="1" applyBorder="1" applyAlignment="1">
      <alignment vertical="center"/>
      <protection/>
    </xf>
    <xf numFmtId="0" fontId="16" fillId="0" borderId="0" xfId="49" applyFont="1" applyAlignment="1">
      <alignment vertical="center"/>
      <protection/>
    </xf>
    <xf numFmtId="191" fontId="9" fillId="0" borderId="0" xfId="49" applyNumberFormat="1" applyFont="1" applyBorder="1" applyAlignment="1">
      <alignment vertical="center"/>
      <protection/>
    </xf>
    <xf numFmtId="0" fontId="0" fillId="0" borderId="0" xfId="49" applyFont="1" applyBorder="1" applyAlignment="1">
      <alignment vertical="center"/>
      <protection/>
    </xf>
    <xf numFmtId="0" fontId="15" fillId="0" borderId="0" xfId="53" applyFont="1" applyBorder="1" applyAlignment="1">
      <alignment vertical="center"/>
      <protection/>
    </xf>
    <xf numFmtId="0" fontId="15" fillId="0" borderId="0" xfId="53" applyFont="1" applyAlignment="1">
      <alignment vertical="center"/>
      <protection/>
    </xf>
    <xf numFmtId="166" fontId="5" fillId="0" borderId="0" xfId="53" applyNumberFormat="1" applyFont="1" applyBorder="1" applyAlignment="1">
      <alignment vertical="center"/>
      <protection/>
    </xf>
    <xf numFmtId="0" fontId="0" fillId="0" borderId="0" xfId="49" applyFont="1" applyAlignment="1">
      <alignment vertical="center"/>
      <protection/>
    </xf>
    <xf numFmtId="0" fontId="5" fillId="0" borderId="10" xfId="53" applyFont="1" applyBorder="1" applyAlignment="1" quotePrefix="1">
      <alignment horizontal="right" vertical="center"/>
      <protection/>
    </xf>
    <xf numFmtId="2" fontId="5" fillId="0" borderId="0" xfId="53" applyNumberFormat="1" applyFont="1" applyBorder="1" applyAlignment="1" quotePrefix="1">
      <alignment vertical="center"/>
      <protection/>
    </xf>
    <xf numFmtId="0" fontId="5" fillId="0" borderId="0" xfId="49" applyFont="1" applyBorder="1" applyAlignment="1" quotePrefix="1">
      <alignment horizontal="right" vertical="center"/>
      <protection/>
    </xf>
    <xf numFmtId="191" fontId="5" fillId="0" borderId="0" xfId="49" applyNumberFormat="1" applyFont="1" applyBorder="1" applyAlignment="1" quotePrefix="1">
      <alignment vertical="center"/>
      <protection/>
    </xf>
    <xf numFmtId="0" fontId="15" fillId="0" borderId="0" xfId="49" applyFont="1" applyAlignment="1">
      <alignment vertical="center"/>
      <protection/>
    </xf>
    <xf numFmtId="0" fontId="1" fillId="0" borderId="0" xfId="49" applyFont="1" applyBorder="1" applyAlignment="1">
      <alignment vertical="center"/>
      <protection/>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xf>
    <xf numFmtId="3" fontId="5" fillId="0" borderId="13" xfId="0" applyNumberFormat="1" applyFont="1" applyBorder="1" applyAlignment="1">
      <alignment horizontal="right"/>
    </xf>
    <xf numFmtId="3" fontId="6" fillId="0" borderId="13" xfId="0" applyNumberFormat="1" applyFont="1" applyBorder="1" applyAlignment="1">
      <alignment horizontal="right"/>
    </xf>
    <xf numFmtId="3" fontId="5" fillId="0" borderId="13" xfId="0" applyNumberFormat="1" applyFont="1" applyBorder="1" applyAlignment="1">
      <alignment horizontal="center"/>
    </xf>
    <xf numFmtId="3" fontId="5" fillId="0" borderId="13" xfId="0" applyNumberFormat="1" applyFont="1" applyBorder="1" applyAlignment="1">
      <alignment horizontal="right" vertical="center"/>
    </xf>
    <xf numFmtId="3" fontId="6" fillId="0" borderId="13" xfId="0" applyNumberFormat="1" applyFont="1" applyBorder="1" applyAlignment="1">
      <alignment horizontal="right" vertical="center"/>
    </xf>
    <xf numFmtId="3" fontId="5" fillId="0" borderId="13" xfId="0" applyNumberFormat="1" applyFont="1" applyBorder="1" applyAlignment="1">
      <alignment horizontal="center" vertical="center"/>
    </xf>
    <xf numFmtId="164" fontId="5" fillId="0" borderId="13" xfId="0" applyNumberFormat="1" applyFont="1" applyBorder="1" applyAlignment="1">
      <alignment horizontal="center"/>
    </xf>
    <xf numFmtId="164" fontId="5" fillId="0" borderId="13" xfId="0" applyNumberFormat="1" applyFont="1" applyBorder="1" applyAlignment="1">
      <alignment horizontal="center" vertical="center"/>
    </xf>
    <xf numFmtId="3" fontId="5" fillId="0" borderId="13" xfId="0" applyNumberFormat="1" applyFont="1" applyFill="1" applyBorder="1" applyAlignment="1">
      <alignment horizontal="center" vertical="center"/>
    </xf>
    <xf numFmtId="9" fontId="5" fillId="0" borderId="13" xfId="65" applyNumberFormat="1" applyFont="1" applyBorder="1" applyAlignment="1">
      <alignment horizontal="right" vertical="center"/>
    </xf>
    <xf numFmtId="9" fontId="6" fillId="0" borderId="13" xfId="65" applyNumberFormat="1" applyFont="1" applyBorder="1" applyAlignment="1">
      <alignment horizontal="right" vertical="center"/>
    </xf>
    <xf numFmtId="9" fontId="5" fillId="0" borderId="13" xfId="65" applyNumberFormat="1" applyFont="1" applyBorder="1" applyAlignment="1">
      <alignment horizontal="center" vertical="center"/>
    </xf>
    <xf numFmtId="3" fontId="5" fillId="0" borderId="14" xfId="0" applyNumberFormat="1" applyFont="1" applyBorder="1" applyAlignment="1">
      <alignment horizontal="right"/>
    </xf>
    <xf numFmtId="3" fontId="5" fillId="0" borderId="14" xfId="0" applyNumberFormat="1" applyFont="1" applyBorder="1" applyAlignment="1">
      <alignment horizontal="right" vertical="center"/>
    </xf>
    <xf numFmtId="3" fontId="5" fillId="0" borderId="14" xfId="0" applyNumberFormat="1" applyFont="1" applyBorder="1" applyAlignment="1">
      <alignment horizontal="center"/>
    </xf>
    <xf numFmtId="0" fontId="57" fillId="0" borderId="0" xfId="0" applyFont="1" applyAlignment="1">
      <alignment/>
    </xf>
    <xf numFmtId="9" fontId="5" fillId="0" borderId="13" xfId="65" applyFont="1" applyBorder="1" applyAlignment="1">
      <alignment horizontal="right"/>
    </xf>
    <xf numFmtId="9" fontId="5" fillId="0" borderId="13" xfId="65" applyFont="1" applyBorder="1" applyAlignment="1">
      <alignment horizontal="right" vertical="center"/>
    </xf>
    <xf numFmtId="9" fontId="6" fillId="0" borderId="13" xfId="65" applyFont="1" applyBorder="1" applyAlignment="1">
      <alignment horizontal="right"/>
    </xf>
    <xf numFmtId="9" fontId="6" fillId="0" borderId="13" xfId="65" applyFont="1" applyBorder="1" applyAlignment="1">
      <alignment horizontal="right" vertical="center"/>
    </xf>
    <xf numFmtId="9" fontId="5" fillId="0" borderId="10" xfId="65" applyFont="1" applyBorder="1" applyAlignment="1">
      <alignment horizontal="right" vertical="center"/>
    </xf>
    <xf numFmtId="1" fontId="5" fillId="33" borderId="11" xfId="0" applyNumberFormat="1" applyFont="1" applyFill="1" applyBorder="1" applyAlignment="1">
      <alignment horizontal="center" vertical="center"/>
    </xf>
    <xf numFmtId="4" fontId="5" fillId="0" borderId="13" xfId="0" applyNumberFormat="1" applyFont="1" applyBorder="1" applyAlignment="1">
      <alignment horizontal="right"/>
    </xf>
    <xf numFmtId="4" fontId="5" fillId="0" borderId="13" xfId="0" applyNumberFormat="1" applyFont="1" applyBorder="1" applyAlignment="1">
      <alignment horizontal="right" vertical="center"/>
    </xf>
    <xf numFmtId="164" fontId="5" fillId="0" borderId="13" xfId="0" applyNumberFormat="1" applyFont="1" applyBorder="1" applyAlignment="1">
      <alignment horizontal="right"/>
    </xf>
    <xf numFmtId="164" fontId="5" fillId="0" borderId="13" xfId="0" applyNumberFormat="1" applyFont="1" applyBorder="1" applyAlignment="1">
      <alignment horizontal="right" vertical="center"/>
    </xf>
    <xf numFmtId="49" fontId="5" fillId="0" borderId="13" xfId="0" applyNumberFormat="1" applyFont="1" applyFill="1" applyBorder="1" applyAlignment="1">
      <alignment horizontal="right" vertical="center"/>
    </xf>
    <xf numFmtId="0" fontId="5" fillId="0" borderId="10" xfId="0" applyFont="1" applyFill="1" applyBorder="1" applyAlignment="1">
      <alignment vertical="center"/>
    </xf>
    <xf numFmtId="49" fontId="5" fillId="0" borderId="10" xfId="0" applyNumberFormat="1" applyFont="1" applyFill="1" applyBorder="1" applyAlignment="1">
      <alignment vertical="center"/>
    </xf>
    <xf numFmtId="0" fontId="6" fillId="33" borderId="0" xfId="0" applyFont="1" applyFill="1" applyAlignment="1">
      <alignment horizontal="left"/>
    </xf>
    <xf numFmtId="0" fontId="5" fillId="0" borderId="14" xfId="54" applyFont="1" applyBorder="1" applyAlignment="1">
      <alignment vertical="center"/>
      <protection/>
    </xf>
    <xf numFmtId="0" fontId="5" fillId="0" borderId="13" xfId="54" applyFont="1" applyBorder="1" applyAlignment="1">
      <alignment vertical="center"/>
      <protection/>
    </xf>
    <xf numFmtId="0" fontId="5" fillId="0" borderId="15" xfId="54" applyFont="1" applyBorder="1" applyAlignment="1">
      <alignment vertical="center"/>
      <protection/>
    </xf>
    <xf numFmtId="0" fontId="5" fillId="33" borderId="12" xfId="54" applyFont="1" applyFill="1" applyBorder="1" applyAlignment="1">
      <alignment vertical="center"/>
      <protection/>
    </xf>
    <xf numFmtId="0" fontId="5" fillId="33" borderId="12" xfId="54" applyFont="1" applyFill="1" applyBorder="1" applyAlignment="1">
      <alignment horizontal="right" vertical="center"/>
      <protection/>
    </xf>
    <xf numFmtId="0" fontId="5" fillId="33" borderId="0" xfId="54" applyFont="1" applyFill="1" applyAlignment="1">
      <alignment vertical="center"/>
      <protection/>
    </xf>
    <xf numFmtId="0" fontId="5" fillId="33" borderId="10" xfId="54" applyFont="1" applyFill="1" applyBorder="1" applyAlignment="1">
      <alignment vertical="center"/>
      <protection/>
    </xf>
    <xf numFmtId="0" fontId="5" fillId="0" borderId="13" xfId="0" applyFont="1" applyBorder="1" applyAlignment="1">
      <alignment horizontal="center" vertical="center"/>
    </xf>
    <xf numFmtId="0" fontId="5" fillId="0" borderId="13" xfId="0" applyFont="1" applyBorder="1" applyAlignment="1" quotePrefix="1">
      <alignment horizontal="center" vertical="center"/>
    </xf>
    <xf numFmtId="0" fontId="5" fillId="0" borderId="13" xfId="0" applyFont="1" applyBorder="1" applyAlignment="1">
      <alignment horizontal="right" vertical="center"/>
    </xf>
    <xf numFmtId="166" fontId="5" fillId="0" borderId="13" xfId="51" applyNumberFormat="1" applyFont="1" applyBorder="1" applyAlignment="1">
      <alignment vertical="center"/>
      <protection/>
    </xf>
    <xf numFmtId="2" fontId="5" fillId="0" borderId="13" xfId="51" applyNumberFormat="1" applyFont="1" applyBorder="1" applyAlignment="1">
      <alignment vertical="center"/>
      <protection/>
    </xf>
    <xf numFmtId="166" fontId="5" fillId="0" borderId="13" xfId="51" applyNumberFormat="1" applyFont="1" applyBorder="1" applyAlignment="1" quotePrefix="1">
      <alignment horizontal="right" vertical="center"/>
      <protection/>
    </xf>
    <xf numFmtId="166" fontId="5" fillId="0" borderId="13" xfId="51" applyNumberFormat="1" applyFont="1" applyBorder="1" applyAlignment="1">
      <alignment horizontal="right" vertical="center"/>
      <protection/>
    </xf>
    <xf numFmtId="0" fontId="5" fillId="33" borderId="11" xfId="51" applyFont="1" applyFill="1" applyBorder="1" applyAlignment="1">
      <alignment vertical="center"/>
      <protection/>
    </xf>
    <xf numFmtId="0" fontId="5" fillId="33" borderId="0" xfId="51" applyFont="1" applyFill="1" applyAlignment="1">
      <alignment vertical="center"/>
      <protection/>
    </xf>
    <xf numFmtId="2" fontId="5" fillId="33" borderId="11" xfId="51" applyNumberFormat="1" applyFont="1" applyFill="1" applyBorder="1" applyAlignment="1">
      <alignment vertical="center"/>
      <protection/>
    </xf>
    <xf numFmtId="191" fontId="5" fillId="33" borderId="11" xfId="51" applyNumberFormat="1" applyFont="1" applyFill="1" applyBorder="1" applyAlignment="1">
      <alignment vertical="center"/>
      <protection/>
    </xf>
    <xf numFmtId="0" fontId="9" fillId="33" borderId="0" xfId="51" applyFont="1" applyFill="1" applyBorder="1" applyAlignment="1">
      <alignment vertical="center"/>
      <protection/>
    </xf>
    <xf numFmtId="2" fontId="9" fillId="33" borderId="0" xfId="51" applyNumberFormat="1" applyFont="1" applyFill="1" applyBorder="1" applyAlignment="1">
      <alignment vertical="center"/>
      <protection/>
    </xf>
    <xf numFmtId="191" fontId="9" fillId="33" borderId="0" xfId="51" applyNumberFormat="1" applyFont="1" applyFill="1" applyBorder="1" applyAlignment="1">
      <alignment vertical="center"/>
      <protection/>
    </xf>
    <xf numFmtId="0" fontId="5" fillId="33" borderId="0" xfId="51" applyFont="1" applyFill="1" applyBorder="1" applyAlignment="1">
      <alignment vertical="center"/>
      <protection/>
    </xf>
    <xf numFmtId="2" fontId="5" fillId="33" borderId="0" xfId="51" applyNumberFormat="1" applyFont="1" applyFill="1" applyBorder="1" applyAlignment="1">
      <alignment vertical="center"/>
      <protection/>
    </xf>
    <xf numFmtId="2" fontId="5" fillId="33" borderId="10" xfId="51" applyNumberFormat="1" applyFont="1" applyFill="1" applyBorder="1" applyAlignment="1">
      <alignment vertical="center"/>
      <protection/>
    </xf>
    <xf numFmtId="191" fontId="5" fillId="33" borderId="10" xfId="51" applyNumberFormat="1" applyFont="1" applyFill="1" applyBorder="1" applyAlignment="1">
      <alignment vertical="center"/>
      <protection/>
    </xf>
    <xf numFmtId="0" fontId="5" fillId="33" borderId="10" xfId="51" applyFont="1" applyFill="1" applyBorder="1" applyAlignment="1">
      <alignment vertical="center"/>
      <protection/>
    </xf>
    <xf numFmtId="166" fontId="5" fillId="33" borderId="10" xfId="51" applyNumberFormat="1" applyFont="1" applyFill="1" applyBorder="1" applyAlignment="1">
      <alignment horizontal="center" vertical="center"/>
      <protection/>
    </xf>
    <xf numFmtId="2" fontId="5" fillId="33" borderId="10" xfId="51" applyNumberFormat="1" applyFont="1" applyFill="1" applyBorder="1" applyAlignment="1">
      <alignment horizontal="center" vertical="center"/>
      <protection/>
    </xf>
    <xf numFmtId="191" fontId="5" fillId="33" borderId="10" xfId="51" applyNumberFormat="1" applyFont="1" applyFill="1" applyBorder="1" applyAlignment="1">
      <alignment horizontal="center" vertical="center"/>
      <protection/>
    </xf>
    <xf numFmtId="0" fontId="16" fillId="33" borderId="0" xfId="51" applyFont="1" applyFill="1" applyAlignment="1">
      <alignment vertical="center"/>
      <protection/>
    </xf>
    <xf numFmtId="0" fontId="6" fillId="33" borderId="11" xfId="51" applyFont="1" applyFill="1" applyBorder="1" applyAlignment="1">
      <alignment vertical="center"/>
      <protection/>
    </xf>
    <xf numFmtId="2" fontId="6" fillId="33" borderId="11" xfId="51" applyNumberFormat="1" applyFont="1" applyFill="1" applyBorder="1" applyAlignment="1">
      <alignment vertical="center"/>
      <protection/>
    </xf>
    <xf numFmtId="191" fontId="6" fillId="33" borderId="11" xfId="51" applyNumberFormat="1" applyFont="1" applyFill="1" applyBorder="1" applyAlignment="1">
      <alignment vertical="center"/>
      <protection/>
    </xf>
    <xf numFmtId="0" fontId="5" fillId="33" borderId="0" xfId="53" applyFont="1" applyFill="1" applyAlignment="1">
      <alignment vertical="center"/>
      <protection/>
    </xf>
    <xf numFmtId="0" fontId="5" fillId="33" borderId="0" xfId="49" applyFont="1" applyFill="1" applyAlignment="1">
      <alignment vertical="center"/>
      <protection/>
    </xf>
    <xf numFmtId="0" fontId="5" fillId="33" borderId="0" xfId="53" applyFont="1" applyFill="1" applyBorder="1" applyAlignment="1">
      <alignment vertical="center"/>
      <protection/>
    </xf>
    <xf numFmtId="0" fontId="5" fillId="33" borderId="10" xfId="53" applyFont="1" applyFill="1" applyBorder="1" applyAlignment="1">
      <alignment vertical="center"/>
      <protection/>
    </xf>
    <xf numFmtId="0" fontId="5" fillId="33" borderId="11" xfId="49" applyFont="1" applyFill="1" applyBorder="1" applyAlignment="1">
      <alignment vertical="center"/>
      <protection/>
    </xf>
    <xf numFmtId="0" fontId="9" fillId="33" borderId="0" xfId="49" applyFont="1" applyFill="1" applyBorder="1" applyAlignment="1">
      <alignment vertical="center"/>
      <protection/>
    </xf>
    <xf numFmtId="0" fontId="5" fillId="33" borderId="0" xfId="49" applyFont="1" applyFill="1" applyBorder="1" applyAlignment="1">
      <alignment vertical="center"/>
      <protection/>
    </xf>
    <xf numFmtId="0" fontId="5" fillId="33" borderId="10" xfId="49" applyFont="1" applyFill="1" applyBorder="1" applyAlignment="1">
      <alignment vertical="center"/>
      <protection/>
    </xf>
    <xf numFmtId="0" fontId="5" fillId="0" borderId="13" xfId="49" applyFont="1" applyBorder="1" applyAlignment="1">
      <alignment vertical="center"/>
      <protection/>
    </xf>
    <xf numFmtId="0" fontId="5" fillId="0" borderId="13" xfId="49" applyFont="1" applyBorder="1" applyAlignment="1">
      <alignment horizontal="right" vertical="center"/>
      <protection/>
    </xf>
    <xf numFmtId="3" fontId="5" fillId="0" borderId="14" xfId="65" applyNumberFormat="1" applyFont="1" applyBorder="1" applyAlignment="1">
      <alignment horizontal="right"/>
    </xf>
    <xf numFmtId="3" fontId="6" fillId="0" borderId="14" xfId="65" applyNumberFormat="1" applyFont="1" applyBorder="1" applyAlignment="1">
      <alignment horizontal="right"/>
    </xf>
    <xf numFmtId="3" fontId="6" fillId="33" borderId="0" xfId="0" applyNumberFormat="1" applyFont="1" applyFill="1" applyBorder="1" applyAlignment="1">
      <alignment horizontal="center" vertical="center"/>
    </xf>
    <xf numFmtId="3" fontId="5" fillId="0" borderId="13" xfId="65" applyNumberFormat="1" applyFont="1" applyBorder="1" applyAlignment="1">
      <alignment horizontal="right"/>
    </xf>
    <xf numFmtId="3" fontId="6" fillId="0" borderId="13" xfId="65" applyNumberFormat="1" applyFont="1" applyBorder="1" applyAlignment="1">
      <alignment horizontal="right"/>
    </xf>
    <xf numFmtId="3" fontId="5" fillId="33" borderId="11" xfId="0" applyNumberFormat="1" applyFont="1" applyFill="1" applyBorder="1" applyAlignment="1">
      <alignment horizontal="center" vertical="center"/>
    </xf>
    <xf numFmtId="3" fontId="5" fillId="0" borderId="13" xfId="55" applyFont="1" applyBorder="1" applyAlignment="1">
      <alignment horizontal="right" vertical="center"/>
      <protection/>
    </xf>
    <xf numFmtId="164" fontId="5" fillId="0" borderId="13" xfId="55" applyNumberFormat="1" applyFont="1" applyBorder="1" applyAlignment="1">
      <alignment vertical="center"/>
      <protection/>
    </xf>
    <xf numFmtId="164" fontId="6" fillId="0" borderId="13" xfId="55" applyNumberFormat="1" applyFont="1" applyBorder="1" applyAlignment="1">
      <alignment vertical="center"/>
      <protection/>
    </xf>
    <xf numFmtId="3" fontId="5" fillId="0" borderId="13" xfId="55" applyFont="1" applyBorder="1" applyAlignment="1">
      <alignment horizontal="right"/>
      <protection/>
    </xf>
    <xf numFmtId="3" fontId="6" fillId="0" borderId="13" xfId="55" applyFont="1" applyBorder="1" applyAlignment="1">
      <alignment horizontal="right"/>
      <protection/>
    </xf>
    <xf numFmtId="3" fontId="5" fillId="0" borderId="13" xfId="55" applyFont="1" applyBorder="1" applyAlignment="1" quotePrefix="1">
      <alignment horizontal="right"/>
      <protection/>
    </xf>
    <xf numFmtId="3" fontId="6" fillId="0" borderId="13" xfId="55" applyFont="1" applyBorder="1" applyAlignment="1">
      <alignment horizontal="right" vertical="center"/>
      <protection/>
    </xf>
    <xf numFmtId="3" fontId="5" fillId="0" borderId="13" xfId="55" applyFont="1" applyBorder="1" applyAlignment="1" quotePrefix="1">
      <alignment horizontal="right" vertical="center"/>
      <protection/>
    </xf>
    <xf numFmtId="3" fontId="5" fillId="0" borderId="14" xfId="55" applyFont="1" applyBorder="1" applyAlignment="1">
      <alignment horizontal="right" vertical="center"/>
      <protection/>
    </xf>
    <xf numFmtId="3" fontId="5" fillId="0" borderId="14" xfId="55" applyFont="1" applyBorder="1" applyAlignment="1" quotePrefix="1">
      <alignment horizontal="right" vertical="center"/>
      <protection/>
    </xf>
    <xf numFmtId="3" fontId="6" fillId="0" borderId="14" xfId="55" applyFont="1" applyBorder="1" applyAlignment="1">
      <alignment horizontal="right" vertical="center"/>
      <protection/>
    </xf>
    <xf numFmtId="3" fontId="30" fillId="0" borderId="14" xfId="55" applyFont="1" applyBorder="1" applyAlignment="1">
      <alignment horizontal="right"/>
      <protection/>
    </xf>
    <xf numFmtId="3" fontId="30" fillId="0" borderId="13" xfId="55" applyFont="1" applyBorder="1" applyAlignment="1">
      <alignment horizontal="right"/>
      <protection/>
    </xf>
    <xf numFmtId="3" fontId="6" fillId="33" borderId="11" xfId="50" applyNumberFormat="1" applyFont="1" applyFill="1" applyBorder="1" applyAlignment="1">
      <alignment horizontal="center"/>
      <protection/>
    </xf>
    <xf numFmtId="3" fontId="5" fillId="33" borderId="11" xfId="50" applyNumberFormat="1" applyFont="1" applyFill="1" applyBorder="1" applyAlignment="1">
      <alignment horizontal="center"/>
      <protection/>
    </xf>
    <xf numFmtId="3" fontId="5" fillId="0" borderId="13" xfId="50" applyNumberFormat="1" applyFont="1" applyBorder="1" applyAlignment="1">
      <alignment horizontal="right"/>
      <protection/>
    </xf>
    <xf numFmtId="3" fontId="5" fillId="0" borderId="13" xfId="50" applyNumberFormat="1" applyFont="1" applyBorder="1" applyAlignment="1">
      <alignment horizontal="right" vertical="center"/>
      <protection/>
    </xf>
    <xf numFmtId="3" fontId="6" fillId="0" borderId="13" xfId="0" applyNumberFormat="1" applyFont="1" applyBorder="1" applyAlignment="1">
      <alignment/>
    </xf>
    <xf numFmtId="3" fontId="6" fillId="0" borderId="13" xfId="0" applyNumberFormat="1" applyFont="1" applyBorder="1" applyAlignment="1">
      <alignment vertical="center"/>
    </xf>
    <xf numFmtId="9" fontId="5" fillId="0" borderId="13" xfId="65" applyNumberFormat="1" applyFont="1" applyBorder="1" applyAlignment="1">
      <alignment horizontal="right"/>
    </xf>
    <xf numFmtId="9" fontId="6" fillId="0" borderId="13" xfId="65" applyNumberFormat="1" applyFont="1" applyBorder="1" applyAlignment="1">
      <alignment horizontal="right"/>
    </xf>
    <xf numFmtId="3" fontId="6" fillId="0" borderId="14" xfId="0" applyNumberFormat="1" applyFont="1" applyBorder="1" applyAlignment="1">
      <alignment horizontal="right"/>
    </xf>
    <xf numFmtId="3" fontId="5" fillId="0" borderId="13" xfId="58" applyNumberFormat="1" applyFont="1" applyBorder="1" applyAlignment="1">
      <alignment horizontal="right" vertical="center"/>
      <protection/>
    </xf>
    <xf numFmtId="3" fontId="6" fillId="0" borderId="13" xfId="58" applyNumberFormat="1" applyFont="1" applyBorder="1" applyAlignment="1">
      <alignment horizontal="right" vertical="center"/>
      <protection/>
    </xf>
    <xf numFmtId="9" fontId="5" fillId="0" borderId="13" xfId="65" applyNumberFormat="1" applyFont="1" applyBorder="1" applyAlignment="1">
      <alignment vertical="center"/>
    </xf>
    <xf numFmtId="9" fontId="6" fillId="0" borderId="13" xfId="65" applyNumberFormat="1" applyFont="1" applyBorder="1" applyAlignment="1">
      <alignment vertical="center"/>
    </xf>
    <xf numFmtId="3" fontId="5" fillId="0" borderId="13" xfId="58" applyNumberFormat="1" applyFont="1" applyBorder="1" applyAlignment="1">
      <alignment horizontal="right"/>
      <protection/>
    </xf>
    <xf numFmtId="3" fontId="6" fillId="0" borderId="13" xfId="58" applyNumberFormat="1" applyFont="1" applyBorder="1" applyAlignment="1">
      <alignment horizontal="right"/>
      <protection/>
    </xf>
    <xf numFmtId="2" fontId="5" fillId="0" borderId="14" xfId="0" applyNumberFormat="1" applyFont="1" applyBorder="1" applyAlignment="1">
      <alignment horizontal="right"/>
    </xf>
    <xf numFmtId="2" fontId="5" fillId="0" borderId="13" xfId="0" applyNumberFormat="1" applyFont="1" applyBorder="1" applyAlignment="1">
      <alignment horizontal="right" vertical="center"/>
    </xf>
    <xf numFmtId="2" fontId="5" fillId="0" borderId="13" xfId="0" applyNumberFormat="1" applyFont="1" applyBorder="1" applyAlignment="1">
      <alignment horizontal="right"/>
    </xf>
    <xf numFmtId="1" fontId="5" fillId="0" borderId="13" xfId="0" applyNumberFormat="1" applyFont="1" applyBorder="1" applyAlignment="1" quotePrefix="1">
      <alignment horizontal="right"/>
    </xf>
    <xf numFmtId="1" fontId="5" fillId="0" borderId="13" xfId="0" applyNumberFormat="1" applyFont="1" applyBorder="1" applyAlignment="1" quotePrefix="1">
      <alignment horizontal="right" vertical="center"/>
    </xf>
    <xf numFmtId="0" fontId="26" fillId="0" borderId="0" xfId="43" applyAlignment="1" applyProtection="1">
      <alignment horizontal="right"/>
      <protection/>
    </xf>
    <xf numFmtId="0" fontId="26" fillId="0" borderId="0" xfId="43" applyAlignment="1" applyProtection="1">
      <alignment vertical="center"/>
      <protection/>
    </xf>
    <xf numFmtId="0" fontId="26" fillId="0" borderId="0" xfId="43" applyAlignment="1" applyProtection="1">
      <alignment/>
      <protection/>
    </xf>
    <xf numFmtId="0" fontId="26" fillId="0" borderId="0" xfId="43" applyAlignment="1" applyProtection="1" quotePrefix="1">
      <alignment horizontal="right" vertical="center"/>
      <protection/>
    </xf>
    <xf numFmtId="0" fontId="26" fillId="0" borderId="0" xfId="43" applyFont="1" applyAlignment="1" applyProtection="1">
      <alignment horizontal="right"/>
      <protection/>
    </xf>
    <xf numFmtId="0" fontId="58" fillId="0" borderId="0" xfId="0" applyFont="1" applyAlignment="1">
      <alignment/>
    </xf>
    <xf numFmtId="0" fontId="18" fillId="0" borderId="0" xfId="49" applyFont="1" applyBorder="1" applyAlignment="1">
      <alignment vertical="center"/>
      <protection/>
    </xf>
    <xf numFmtId="0" fontId="0" fillId="0" borderId="0" xfId="0" applyFont="1" applyAlignment="1">
      <alignment horizontal="right"/>
    </xf>
    <xf numFmtId="0" fontId="55" fillId="0" borderId="0" xfId="0" applyFont="1" applyAlignment="1">
      <alignment horizontal="left" wrapText="1"/>
    </xf>
    <xf numFmtId="0" fontId="55" fillId="0" borderId="0" xfId="0" applyFont="1" applyAlignment="1">
      <alignment wrapText="1"/>
    </xf>
    <xf numFmtId="0" fontId="55" fillId="0" borderId="0" xfId="0" applyFont="1" applyAlignment="1">
      <alignment/>
    </xf>
    <xf numFmtId="1" fontId="26" fillId="0" borderId="0" xfId="43" applyNumberFormat="1" applyAlignment="1" applyProtection="1">
      <alignment vertical="center"/>
      <protection/>
    </xf>
    <xf numFmtId="3" fontId="26" fillId="0" borderId="0" xfId="43" applyNumberFormat="1" applyAlignment="1" applyProtection="1">
      <alignment/>
      <protection/>
    </xf>
    <xf numFmtId="0" fontId="26" fillId="0" borderId="0" xfId="43" applyFont="1" applyAlignment="1" applyProtection="1">
      <alignment/>
      <protection/>
    </xf>
    <xf numFmtId="0" fontId="0" fillId="0" borderId="0" xfId="0" applyFont="1" applyAlignment="1">
      <alignment/>
    </xf>
    <xf numFmtId="3" fontId="5" fillId="0" borderId="0" xfId="56" applyFont="1">
      <alignment/>
      <protection/>
    </xf>
    <xf numFmtId="3" fontId="15" fillId="0" borderId="0" xfId="56" applyFont="1">
      <alignment/>
      <protection/>
    </xf>
    <xf numFmtId="3" fontId="33" fillId="0" borderId="0" xfId="56">
      <alignment/>
      <protection/>
    </xf>
    <xf numFmtId="1" fontId="5" fillId="0" borderId="0" xfId="56" applyNumberFormat="1" applyFont="1">
      <alignment/>
      <protection/>
    </xf>
    <xf numFmtId="1" fontId="5" fillId="33" borderId="11" xfId="56" applyNumberFormat="1" applyFont="1" applyFill="1" applyBorder="1">
      <alignment/>
      <protection/>
    </xf>
    <xf numFmtId="3" fontId="5" fillId="33" borderId="11" xfId="56" applyFont="1" applyFill="1" applyBorder="1" applyAlignment="1">
      <alignment vertical="center"/>
      <protection/>
    </xf>
    <xf numFmtId="3" fontId="16" fillId="0" borderId="0" xfId="56" applyFont="1" applyAlignment="1">
      <alignment vertical="center"/>
      <protection/>
    </xf>
    <xf numFmtId="3" fontId="16" fillId="0" borderId="0" xfId="56" applyFont="1">
      <alignment/>
      <protection/>
    </xf>
    <xf numFmtId="3" fontId="41" fillId="0" borderId="0" xfId="56" applyFont="1">
      <alignment/>
      <protection/>
    </xf>
    <xf numFmtId="1" fontId="5" fillId="33" borderId="0" xfId="56" applyNumberFormat="1" applyFont="1" applyFill="1" applyBorder="1">
      <alignment/>
      <protection/>
    </xf>
    <xf numFmtId="3" fontId="9" fillId="33" borderId="0" xfId="56" applyFont="1" applyFill="1" applyBorder="1" applyAlignment="1">
      <alignment vertical="center"/>
      <protection/>
    </xf>
    <xf numFmtId="3" fontId="5" fillId="33" borderId="0" xfId="56" applyFont="1" applyFill="1" applyBorder="1" applyAlignment="1">
      <alignment vertical="center"/>
      <protection/>
    </xf>
    <xf numFmtId="3" fontId="5" fillId="33" borderId="10" xfId="56" applyFont="1" applyFill="1" applyBorder="1" applyAlignment="1">
      <alignment vertical="center"/>
      <protection/>
    </xf>
    <xf numFmtId="3" fontId="9" fillId="33" borderId="0" xfId="56" applyFont="1" applyFill="1">
      <alignment/>
      <protection/>
    </xf>
    <xf numFmtId="1" fontId="5" fillId="33" borderId="10" xfId="56" applyNumberFormat="1" applyFont="1" applyFill="1" applyBorder="1" applyAlignment="1">
      <alignment horizontal="center"/>
      <protection/>
    </xf>
    <xf numFmtId="3" fontId="16" fillId="0" borderId="0" xfId="56" applyFont="1" applyAlignment="1">
      <alignment horizontal="center"/>
      <protection/>
    </xf>
    <xf numFmtId="3" fontId="41" fillId="0" borderId="0" xfId="56" applyFont="1" applyAlignment="1">
      <alignment horizontal="center"/>
      <protection/>
    </xf>
    <xf numFmtId="1" fontId="5" fillId="33" borderId="0" xfId="56" applyNumberFormat="1" applyFont="1" applyFill="1" applyAlignment="1">
      <alignment horizontal="left"/>
      <protection/>
    </xf>
    <xf numFmtId="3" fontId="5" fillId="0" borderId="0" xfId="56" applyFont="1" applyAlignment="1">
      <alignment horizontal="right"/>
      <protection/>
    </xf>
    <xf numFmtId="1" fontId="6" fillId="33" borderId="0" xfId="56" applyNumberFormat="1" applyFont="1" applyFill="1" applyAlignment="1">
      <alignment horizontal="left"/>
      <protection/>
    </xf>
    <xf numFmtId="165" fontId="16" fillId="0" borderId="0" xfId="65" applyNumberFormat="1" applyFont="1" applyAlignment="1">
      <alignment/>
    </xf>
    <xf numFmtId="3" fontId="5" fillId="0" borderId="0" xfId="56" applyFont="1" applyAlignment="1">
      <alignment vertical="center"/>
      <protection/>
    </xf>
    <xf numFmtId="3" fontId="9" fillId="0" borderId="0" xfId="56" applyFont="1" applyAlignment="1">
      <alignment vertical="center"/>
      <protection/>
    </xf>
    <xf numFmtId="1" fontId="5" fillId="0" borderId="0" xfId="56" applyNumberFormat="1" applyFont="1" applyAlignment="1">
      <alignment vertical="center"/>
      <protection/>
    </xf>
    <xf numFmtId="1" fontId="9" fillId="0" borderId="0" xfId="56" applyNumberFormat="1" applyFont="1" applyAlignment="1">
      <alignment vertical="center"/>
      <protection/>
    </xf>
    <xf numFmtId="1" fontId="29" fillId="0" borderId="0" xfId="56" applyNumberFormat="1" applyFont="1">
      <alignment/>
      <protection/>
    </xf>
    <xf numFmtId="3" fontId="29" fillId="0" borderId="0" xfId="56" applyFont="1">
      <alignment/>
      <protection/>
    </xf>
    <xf numFmtId="1" fontId="33" fillId="0" borderId="0" xfId="56" applyNumberFormat="1">
      <alignment/>
      <protection/>
    </xf>
    <xf numFmtId="3" fontId="20" fillId="0" borderId="0" xfId="56" applyFont="1">
      <alignment/>
      <protection/>
    </xf>
    <xf numFmtId="0" fontId="26" fillId="0" borderId="0" xfId="43" applyAlignment="1" applyProtection="1" quotePrefix="1">
      <alignment horizontal="left" vertical="center"/>
      <protection/>
    </xf>
    <xf numFmtId="0" fontId="26" fillId="0" borderId="0" xfId="43" applyAlignment="1" applyProtection="1">
      <alignment horizontal="left" vertical="center"/>
      <protection/>
    </xf>
    <xf numFmtId="3" fontId="59" fillId="0" borderId="0" xfId="0" applyNumberFormat="1" applyFont="1" applyAlignment="1">
      <alignment/>
    </xf>
    <xf numFmtId="9" fontId="5" fillId="0" borderId="0" xfId="65" applyNumberFormat="1" applyFont="1" applyBorder="1" applyAlignment="1">
      <alignment horizontal="right" vertical="center"/>
    </xf>
    <xf numFmtId="9" fontId="6" fillId="0" borderId="0" xfId="65" applyNumberFormat="1" applyFont="1" applyBorder="1" applyAlignment="1">
      <alignment horizontal="right" vertical="center"/>
    </xf>
    <xf numFmtId="0" fontId="20" fillId="0" borderId="0" xfId="0" applyFont="1" applyFill="1" applyAlignment="1">
      <alignment vertical="center"/>
    </xf>
    <xf numFmtId="3" fontId="6" fillId="33" borderId="10" xfId="56" applyFont="1" applyFill="1" applyBorder="1" applyAlignment="1">
      <alignment vertical="center"/>
      <protection/>
    </xf>
    <xf numFmtId="3" fontId="6" fillId="0" borderId="0" xfId="56" applyFont="1" applyAlignment="1">
      <alignment horizontal="right"/>
      <protection/>
    </xf>
    <xf numFmtId="0" fontId="59" fillId="0" borderId="0" xfId="0" applyFont="1" applyAlignment="1">
      <alignment/>
    </xf>
    <xf numFmtId="3" fontId="6" fillId="33" borderId="0" xfId="56" applyFont="1" applyFill="1" applyBorder="1" applyAlignment="1">
      <alignment vertical="center"/>
      <protection/>
    </xf>
    <xf numFmtId="3" fontId="11" fillId="33" borderId="0" xfId="56" applyFont="1" applyFill="1" applyBorder="1" applyAlignment="1">
      <alignment vertical="center"/>
      <protection/>
    </xf>
    <xf numFmtId="3" fontId="5" fillId="33" borderId="0" xfId="56" applyFont="1" applyFill="1" applyBorder="1" applyAlignment="1">
      <alignment horizontal="center"/>
      <protection/>
    </xf>
    <xf numFmtId="3" fontId="6" fillId="33" borderId="0" xfId="56" applyFont="1" applyFill="1" applyBorder="1" applyAlignment="1">
      <alignment horizontal="center"/>
      <protection/>
    </xf>
    <xf numFmtId="3" fontId="5" fillId="0" borderId="13" xfId="56" applyFont="1" applyBorder="1" applyAlignment="1">
      <alignment horizontal="right"/>
      <protection/>
    </xf>
    <xf numFmtId="3" fontId="6" fillId="0" borderId="13" xfId="56" applyFont="1" applyBorder="1" applyAlignment="1">
      <alignment horizontal="right"/>
      <protection/>
    </xf>
    <xf numFmtId="4" fontId="6" fillId="0" borderId="0" xfId="0" applyNumberFormat="1" applyFont="1" applyBorder="1" applyAlignment="1">
      <alignment vertical="center"/>
    </xf>
    <xf numFmtId="3" fontId="51" fillId="0" borderId="0" xfId="56" applyFont="1">
      <alignment/>
      <protection/>
    </xf>
    <xf numFmtId="3" fontId="59" fillId="0" borderId="0" xfId="55" applyFont="1">
      <alignment/>
      <protection/>
    </xf>
    <xf numFmtId="0" fontId="26" fillId="0" borderId="0" xfId="43" applyFont="1" applyAlignment="1" applyProtection="1">
      <alignment vertical="top"/>
      <protection/>
    </xf>
    <xf numFmtId="0" fontId="26" fillId="0" borderId="0" xfId="43" applyAlignment="1" applyProtection="1">
      <alignment horizontal="left"/>
      <protection/>
    </xf>
    <xf numFmtId="1" fontId="9" fillId="0" borderId="0" xfId="0" applyNumberFormat="1" applyFont="1" applyAlignment="1">
      <alignment horizontal="left"/>
    </xf>
    <xf numFmtId="0" fontId="30" fillId="0" borderId="0" xfId="0" applyFont="1" applyAlignment="1">
      <alignment/>
    </xf>
    <xf numFmtId="1" fontId="5" fillId="0" borderId="0" xfId="0" applyNumberFormat="1" applyFont="1" applyAlignment="1">
      <alignment horizontal="right" vertical="center"/>
    </xf>
    <xf numFmtId="0" fontId="5" fillId="0" borderId="0" xfId="58" applyFont="1" applyAlignment="1">
      <alignment horizontal="right"/>
      <protection/>
    </xf>
    <xf numFmtId="3" fontId="20" fillId="0" borderId="0" xfId="55" applyFont="1" applyAlignment="1">
      <alignment horizontal="right"/>
      <protection/>
    </xf>
    <xf numFmtId="3" fontId="18" fillId="0" borderId="0" xfId="50" applyNumberFormat="1" applyFont="1">
      <alignment/>
      <protection/>
    </xf>
    <xf numFmtId="0" fontId="0" fillId="0" borderId="0" xfId="0" applyFont="1" applyFill="1" applyBorder="1" applyAlignment="1">
      <alignment/>
    </xf>
    <xf numFmtId="0" fontId="5" fillId="0" borderId="0" xfId="58" applyFont="1" applyFill="1" applyAlignment="1">
      <alignment vertical="center"/>
      <protection/>
    </xf>
    <xf numFmtId="0" fontId="5" fillId="0" borderId="0" xfId="58" applyFont="1" applyFill="1" applyBorder="1" applyAlignment="1">
      <alignment vertical="center"/>
      <protection/>
    </xf>
    <xf numFmtId="0" fontId="20" fillId="0" borderId="0" xfId="0" applyFont="1" applyFill="1" applyBorder="1" applyAlignment="1">
      <alignment/>
    </xf>
    <xf numFmtId="0" fontId="20" fillId="0" borderId="0" xfId="0" applyFont="1" applyFill="1" applyBorder="1" applyAlignment="1">
      <alignment vertical="center"/>
    </xf>
    <xf numFmtId="9" fontId="5" fillId="0" borderId="0" xfId="65" applyNumberFormat="1" applyFont="1" applyBorder="1" applyAlignment="1">
      <alignment horizontal="center" vertical="center"/>
    </xf>
    <xf numFmtId="3" fontId="5" fillId="0" borderId="16" xfId="0" applyNumberFormat="1" applyFont="1" applyBorder="1" applyAlignment="1">
      <alignment horizontal="right" vertical="center"/>
    </xf>
    <xf numFmtId="9" fontId="5" fillId="0" borderId="16" xfId="65" applyFont="1" applyBorder="1" applyAlignment="1">
      <alignment horizontal="right" vertical="center"/>
    </xf>
    <xf numFmtId="0" fontId="0" fillId="0" borderId="0" xfId="0" applyFont="1" applyAlignment="1">
      <alignment horizontal="left" vertical="center"/>
    </xf>
    <xf numFmtId="0" fontId="16" fillId="0" borderId="0" xfId="0" applyFont="1" applyFill="1" applyBorder="1" applyAlignment="1">
      <alignment vertical="center"/>
    </xf>
    <xf numFmtId="0" fontId="0" fillId="0" borderId="0" xfId="0" applyFont="1" applyFill="1" applyBorder="1" applyAlignment="1">
      <alignment vertical="top" wrapText="1"/>
    </xf>
    <xf numFmtId="0" fontId="16" fillId="0" borderId="0" xfId="0" applyFont="1" applyFill="1" applyBorder="1" applyAlignment="1">
      <alignment/>
    </xf>
    <xf numFmtId="9" fontId="5" fillId="0" borderId="17" xfId="65" applyFont="1" applyBorder="1" applyAlignment="1">
      <alignment horizontal="right"/>
    </xf>
    <xf numFmtId="9" fontId="5" fillId="0" borderId="17" xfId="65" applyFont="1" applyBorder="1" applyAlignment="1">
      <alignment horizontal="right" vertical="center"/>
    </xf>
    <xf numFmtId="9" fontId="5" fillId="0" borderId="0" xfId="65" applyFont="1" applyFill="1" applyBorder="1" applyAlignment="1">
      <alignment horizontal="right"/>
    </xf>
    <xf numFmtId="9" fontId="5" fillId="0" borderId="0" xfId="65" applyFont="1" applyFill="1" applyBorder="1" applyAlignment="1">
      <alignment horizontal="right" vertical="center"/>
    </xf>
    <xf numFmtId="0" fontId="5" fillId="33" borderId="11" xfId="0" applyFont="1" applyFill="1" applyBorder="1" applyAlignment="1">
      <alignment horizontal="center" vertical="top" wrapText="1"/>
    </xf>
    <xf numFmtId="9" fontId="5" fillId="0" borderId="16" xfId="65" applyFont="1" applyBorder="1" applyAlignment="1">
      <alignment horizontal="right"/>
    </xf>
    <xf numFmtId="9" fontId="5" fillId="0" borderId="18" xfId="65" applyFont="1" applyBorder="1" applyAlignment="1">
      <alignment horizontal="right"/>
    </xf>
    <xf numFmtId="9" fontId="5" fillId="0" borderId="19" xfId="65" applyFont="1" applyBorder="1" applyAlignment="1">
      <alignment horizontal="right"/>
    </xf>
    <xf numFmtId="9" fontId="5" fillId="0" borderId="20" xfId="65" applyFont="1" applyBorder="1" applyAlignment="1">
      <alignment horizontal="right" vertical="center"/>
    </xf>
    <xf numFmtId="9" fontId="5" fillId="0" borderId="20" xfId="65" applyFont="1" applyBorder="1" applyAlignment="1">
      <alignment horizontal="right"/>
    </xf>
    <xf numFmtId="0" fontId="5" fillId="33" borderId="12" xfId="0" applyFont="1" applyFill="1" applyBorder="1" applyAlignment="1">
      <alignment horizontal="center" vertical="top" wrapText="1"/>
    </xf>
    <xf numFmtId="3" fontId="60" fillId="0" borderId="0" xfId="55" applyFont="1">
      <alignment/>
      <protection/>
    </xf>
    <xf numFmtId="0" fontId="0" fillId="0" borderId="0" xfId="0" applyFont="1" applyAlignment="1">
      <alignment/>
    </xf>
    <xf numFmtId="164" fontId="5" fillId="0" borderId="13" xfId="0" applyNumberFormat="1" applyFont="1" applyFill="1" applyBorder="1" applyAlignment="1">
      <alignment horizontal="center" vertical="center"/>
    </xf>
    <xf numFmtId="0" fontId="6" fillId="33" borderId="11" xfId="0" applyFont="1" applyFill="1" applyBorder="1" applyAlignment="1">
      <alignment horizontal="center" vertical="top" wrapText="1"/>
    </xf>
    <xf numFmtId="0" fontId="5" fillId="33" borderId="0" xfId="0" applyFont="1" applyFill="1" applyBorder="1" applyAlignment="1">
      <alignment/>
    </xf>
    <xf numFmtId="3" fontId="20" fillId="0" borderId="0" xfId="0" applyNumberFormat="1" applyFont="1" applyAlignment="1" quotePrefix="1">
      <alignment/>
    </xf>
    <xf numFmtId="0" fontId="61" fillId="0" borderId="0" xfId="0" applyFont="1" applyAlignment="1">
      <alignment/>
    </xf>
    <xf numFmtId="0" fontId="0" fillId="0" borderId="0" xfId="0" applyFont="1" applyAlignment="1">
      <alignment/>
    </xf>
    <xf numFmtId="3" fontId="7" fillId="0" borderId="0" xfId="0" applyNumberFormat="1" applyFont="1" applyAlignment="1">
      <alignment/>
    </xf>
    <xf numFmtId="9" fontId="5" fillId="0" borderId="13" xfId="65" applyNumberFormat="1" applyFont="1" applyBorder="1" applyAlignment="1">
      <alignment horizontal="center"/>
    </xf>
    <xf numFmtId="4" fontId="0" fillId="0" borderId="0" xfId="0" applyNumberFormat="1" applyFont="1" applyAlignment="1">
      <alignment/>
    </xf>
    <xf numFmtId="14" fontId="3" fillId="0" borderId="0" xfId="0" applyNumberFormat="1" applyFont="1" applyAlignment="1" quotePrefix="1">
      <alignment/>
    </xf>
    <xf numFmtId="0" fontId="3" fillId="0" borderId="0" xfId="0" applyFont="1" applyFill="1" applyAlignment="1">
      <alignment/>
    </xf>
    <xf numFmtId="4" fontId="5" fillId="0" borderId="13"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5" fillId="0" borderId="16" xfId="65" applyNumberFormat="1" applyFont="1" applyBorder="1" applyAlignment="1">
      <alignment horizontal="right"/>
    </xf>
    <xf numFmtId="3" fontId="5" fillId="0" borderId="13" xfId="65" applyNumberFormat="1" applyFont="1" applyBorder="1" applyAlignment="1">
      <alignment horizontal="right" vertical="center"/>
    </xf>
    <xf numFmtId="3" fontId="6" fillId="0" borderId="13" xfId="65" applyNumberFormat="1" applyFont="1" applyBorder="1" applyAlignment="1">
      <alignment horizontal="right" vertical="center"/>
    </xf>
    <xf numFmtId="0" fontId="0" fillId="0" borderId="0" xfId="0" applyBorder="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0" fillId="0" borderId="0" xfId="0" applyFill="1" applyBorder="1" applyAlignment="1">
      <alignment/>
    </xf>
    <xf numFmtId="164" fontId="5" fillId="0" borderId="14" xfId="55" applyNumberFormat="1" applyFont="1" applyBorder="1" applyAlignment="1">
      <alignment horizontal="right"/>
      <protection/>
    </xf>
    <xf numFmtId="164" fontId="6" fillId="0" borderId="14" xfId="55" applyNumberFormat="1" applyFont="1" applyBorder="1" applyAlignment="1">
      <alignment horizontal="right"/>
      <protection/>
    </xf>
    <xf numFmtId="164" fontId="5" fillId="0" borderId="13" xfId="55" applyNumberFormat="1" applyFont="1" applyBorder="1" applyAlignment="1">
      <alignment horizontal="right" vertical="center"/>
      <protection/>
    </xf>
    <xf numFmtId="9" fontId="5" fillId="0" borderId="13" xfId="65" applyNumberFormat="1" applyFont="1" applyFill="1" applyBorder="1" applyAlignment="1">
      <alignment horizontal="right" vertical="center"/>
    </xf>
    <xf numFmtId="0" fontId="0" fillId="0" borderId="0" xfId="0" applyFill="1" applyAlignment="1">
      <alignment/>
    </xf>
    <xf numFmtId="0" fontId="0" fillId="0" borderId="0" xfId="0" applyFont="1" applyFill="1" applyAlignment="1">
      <alignment/>
    </xf>
    <xf numFmtId="0" fontId="58" fillId="0" borderId="0" xfId="0" applyFont="1" applyFill="1" applyAlignment="1">
      <alignment/>
    </xf>
    <xf numFmtId="0" fontId="49" fillId="0" borderId="0" xfId="0" applyFont="1" applyFill="1" applyAlignment="1">
      <alignment/>
    </xf>
    <xf numFmtId="0" fontId="57" fillId="0" borderId="0" xfId="0" applyFont="1" applyFill="1" applyAlignment="1">
      <alignment/>
    </xf>
    <xf numFmtId="1" fontId="5" fillId="33" borderId="0" xfId="0" applyNumberFormat="1" applyFont="1" applyFill="1" applyBorder="1" applyAlignment="1">
      <alignment/>
    </xf>
    <xf numFmtId="0" fontId="5" fillId="0" borderId="10" xfId="0" applyFont="1" applyBorder="1" applyAlignment="1">
      <alignment horizontal="left"/>
    </xf>
    <xf numFmtId="0" fontId="5" fillId="33" borderId="0" xfId="0" applyFont="1" applyFill="1" applyBorder="1" applyAlignment="1">
      <alignment wrapText="1"/>
    </xf>
    <xf numFmtId="9" fontId="5" fillId="0" borderId="0" xfId="65" applyNumberFormat="1" applyFont="1" applyBorder="1" applyAlignment="1">
      <alignment horizontal="center"/>
    </xf>
    <xf numFmtId="9" fontId="5" fillId="0" borderId="13" xfId="65" applyFont="1" applyBorder="1" applyAlignment="1">
      <alignment horizontal="center"/>
    </xf>
    <xf numFmtId="9" fontId="5" fillId="0" borderId="0" xfId="65" applyNumberFormat="1" applyFont="1" applyAlignment="1">
      <alignment horizontal="center"/>
    </xf>
    <xf numFmtId="3" fontId="6" fillId="0" borderId="13" xfId="0" applyNumberFormat="1" applyFont="1" applyFill="1" applyBorder="1" applyAlignment="1">
      <alignment horizontal="center" vertical="center"/>
    </xf>
    <xf numFmtId="3" fontId="5" fillId="0" borderId="21" xfId="0" applyNumberFormat="1" applyFont="1" applyBorder="1" applyAlignment="1">
      <alignment horizontal="right" vertical="center"/>
    </xf>
    <xf numFmtId="9" fontId="5" fillId="0" borderId="21" xfId="65" applyFont="1" applyBorder="1" applyAlignment="1">
      <alignment horizontal="right" vertical="center"/>
    </xf>
    <xf numFmtId="9" fontId="5" fillId="0" borderId="0" xfId="65" applyFont="1" applyFill="1" applyBorder="1" applyAlignment="1">
      <alignment horizontal="left" vertical="center"/>
    </xf>
    <xf numFmtId="165" fontId="5" fillId="0" borderId="0" xfId="65" applyNumberFormat="1" applyFont="1" applyAlignment="1">
      <alignment horizontal="left"/>
    </xf>
    <xf numFmtId="0" fontId="18" fillId="0" borderId="0" xfId="0" applyFont="1" applyFill="1" applyAlignment="1">
      <alignment/>
    </xf>
    <xf numFmtId="3" fontId="5" fillId="0" borderId="21" xfId="0" applyNumberFormat="1" applyFont="1" applyBorder="1" applyAlignment="1">
      <alignment horizontal="center" vertical="center"/>
    </xf>
    <xf numFmtId="0" fontId="0" fillId="0" borderId="0" xfId="53" applyFont="1" applyAlignment="1">
      <alignment vertical="center"/>
      <protection/>
    </xf>
    <xf numFmtId="166" fontId="16" fillId="0" borderId="0" xfId="51" applyNumberFormat="1" applyFont="1" applyAlignment="1">
      <alignment vertical="center"/>
      <protection/>
    </xf>
    <xf numFmtId="0" fontId="0" fillId="0" borderId="0" xfId="51" applyFont="1">
      <alignment/>
      <protection/>
    </xf>
    <xf numFmtId="0" fontId="0" fillId="0" borderId="0" xfId="0" applyFont="1" applyBorder="1" applyAlignment="1">
      <alignment/>
    </xf>
    <xf numFmtId="3" fontId="60" fillId="0" borderId="0" xfId="56" applyFont="1">
      <alignment/>
      <protection/>
    </xf>
    <xf numFmtId="3" fontId="0" fillId="0" borderId="0" xfId="50" applyNumberFormat="1" applyFont="1">
      <alignment/>
      <protection/>
    </xf>
    <xf numFmtId="0" fontId="5" fillId="33" borderId="11" xfId="58" applyFont="1" applyFill="1" applyBorder="1" applyAlignment="1">
      <alignment horizontal="center" vertical="center"/>
      <protection/>
    </xf>
    <xf numFmtId="0" fontId="5" fillId="33" borderId="0" xfId="58" applyFont="1" applyFill="1" applyAlignment="1">
      <alignment horizontal="left" vertical="center" wrapText="1"/>
      <protection/>
    </xf>
    <xf numFmtId="0" fontId="5" fillId="33" borderId="0" xfId="58" applyFont="1" applyFill="1" applyBorder="1" applyAlignment="1">
      <alignment horizontal="center" vertical="center" wrapText="1"/>
      <protection/>
    </xf>
    <xf numFmtId="0" fontId="6" fillId="33" borderId="0" xfId="58" applyFont="1" applyFill="1" applyBorder="1" applyAlignment="1">
      <alignment horizontal="center" vertical="center" wrapText="1"/>
      <protection/>
    </xf>
    <xf numFmtId="0" fontId="5" fillId="0" borderId="0" xfId="58" applyFont="1" applyAlignment="1">
      <alignment vertical="center" wrapText="1"/>
      <protection/>
    </xf>
    <xf numFmtId="0" fontId="5" fillId="0" borderId="0" xfId="0" applyFont="1" applyAlignment="1">
      <alignment vertical="center" wrapText="1"/>
    </xf>
    <xf numFmtId="0" fontId="5" fillId="33" borderId="11" xfId="58" applyFont="1" applyFill="1" applyBorder="1" applyAlignment="1">
      <alignment horizontal="center" vertical="center" wrapText="1"/>
      <protection/>
    </xf>
    <xf numFmtId="0" fontId="5" fillId="33" borderId="12" xfId="58" applyFont="1" applyFill="1" applyBorder="1" applyAlignment="1">
      <alignment horizontal="center" vertical="center"/>
      <protection/>
    </xf>
    <xf numFmtId="0" fontId="5" fillId="0" borderId="0" xfId="58" applyFont="1" applyFill="1" applyBorder="1" applyAlignment="1">
      <alignment horizontal="left" vertical="center" wrapText="1"/>
      <protection/>
    </xf>
    <xf numFmtId="0" fontId="5" fillId="0" borderId="0" xfId="58" applyFont="1" applyFill="1" applyBorder="1" applyAlignment="1">
      <alignment horizontal="center" vertical="center" wrapText="1"/>
      <protection/>
    </xf>
    <xf numFmtId="0" fontId="6" fillId="0" borderId="0" xfId="58" applyFont="1" applyFill="1" applyBorder="1" applyAlignment="1">
      <alignment horizontal="center" vertical="center" wrapText="1"/>
      <protection/>
    </xf>
    <xf numFmtId="0" fontId="5" fillId="0" borderId="0" xfId="58" applyFont="1" applyFill="1" applyBorder="1" applyAlignment="1">
      <alignment vertical="top" wrapText="1"/>
      <protection/>
    </xf>
    <xf numFmtId="3" fontId="6" fillId="0" borderId="0" xfId="0" applyNumberFormat="1" applyFont="1" applyFill="1" applyBorder="1" applyAlignment="1">
      <alignment vertical="top" wrapText="1"/>
    </xf>
    <xf numFmtId="0" fontId="5" fillId="0" borderId="0" xfId="58" applyFont="1" applyFill="1" applyBorder="1" applyAlignment="1">
      <alignment horizontal="center" vertical="center"/>
      <protection/>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33" borderId="12" xfId="58" applyFont="1" applyFill="1" applyBorder="1" applyAlignment="1">
      <alignment vertical="top" wrapText="1"/>
      <protection/>
    </xf>
    <xf numFmtId="0" fontId="6" fillId="33" borderId="12" xfId="58" applyFont="1" applyFill="1" applyBorder="1" applyAlignment="1">
      <alignment horizontal="center" vertical="center"/>
      <protection/>
    </xf>
    <xf numFmtId="1" fontId="5" fillId="33" borderId="0" xfId="0" applyNumberFormat="1" applyFont="1" applyFill="1" applyBorder="1" applyAlignment="1">
      <alignment horizontal="center" vertical="center"/>
    </xf>
    <xf numFmtId="0" fontId="19" fillId="0" borderId="0" xfId="0" applyFont="1" applyAlignment="1">
      <alignment/>
    </xf>
    <xf numFmtId="3" fontId="6" fillId="0" borderId="16" xfId="58" applyNumberFormat="1" applyFont="1" applyBorder="1" applyAlignment="1">
      <alignment horizontal="right" vertical="center"/>
      <protection/>
    </xf>
    <xf numFmtId="1" fontId="6" fillId="0" borderId="22" xfId="0" applyNumberFormat="1" applyFont="1" applyFill="1" applyBorder="1" applyAlignment="1">
      <alignment horizontal="right"/>
    </xf>
    <xf numFmtId="3" fontId="5" fillId="0" borderId="22" xfId="65" applyNumberFormat="1" applyFont="1" applyBorder="1" applyAlignment="1">
      <alignment horizontal="right"/>
    </xf>
    <xf numFmtId="3" fontId="6" fillId="0" borderId="22" xfId="65" applyNumberFormat="1" applyFont="1" applyBorder="1" applyAlignment="1">
      <alignment horizontal="right"/>
    </xf>
    <xf numFmtId="3" fontId="5" fillId="0" borderId="22" xfId="58" applyNumberFormat="1" applyFont="1" applyBorder="1" applyAlignment="1">
      <alignment horizontal="right" vertical="center"/>
      <protection/>
    </xf>
    <xf numFmtId="3" fontId="6" fillId="0" borderId="22" xfId="58" applyNumberFormat="1" applyFont="1" applyBorder="1" applyAlignment="1">
      <alignment horizontal="right" vertical="center"/>
      <protection/>
    </xf>
    <xf numFmtId="1" fontId="6" fillId="33" borderId="0" xfId="0" applyNumberFormat="1" applyFont="1" applyFill="1" applyBorder="1" applyAlignment="1">
      <alignment horizontal="left" wrapText="1"/>
    </xf>
    <xf numFmtId="3" fontId="6" fillId="0" borderId="16" xfId="65" applyNumberFormat="1" applyFont="1" applyBorder="1" applyAlignment="1">
      <alignment horizontal="right"/>
    </xf>
    <xf numFmtId="3" fontId="6" fillId="0" borderId="23" xfId="58" applyNumberFormat="1" applyFont="1" applyBorder="1" applyAlignment="1">
      <alignment horizontal="right" vertical="center"/>
      <protection/>
    </xf>
    <xf numFmtId="3" fontId="5" fillId="0" borderId="24" xfId="65" applyNumberFormat="1" applyFont="1" applyBorder="1" applyAlignment="1">
      <alignment horizontal="right"/>
    </xf>
    <xf numFmtId="3" fontId="6" fillId="0" borderId="24" xfId="65" applyNumberFormat="1" applyFont="1" applyBorder="1" applyAlignment="1">
      <alignment horizontal="right"/>
    </xf>
    <xf numFmtId="3" fontId="5" fillId="33" borderId="12" xfId="56" applyFont="1" applyFill="1" applyBorder="1" applyAlignment="1">
      <alignment vertical="center"/>
      <protection/>
    </xf>
    <xf numFmtId="3" fontId="6" fillId="33" borderId="12" xfId="56" applyFont="1" applyFill="1" applyBorder="1" applyAlignment="1">
      <alignment vertical="center"/>
      <protection/>
    </xf>
    <xf numFmtId="4" fontId="5" fillId="33" borderId="12" xfId="0" applyNumberFormat="1" applyFont="1" applyFill="1" applyBorder="1" applyAlignment="1">
      <alignment horizontal="left" vertical="top" wrapText="1"/>
    </xf>
    <xf numFmtId="164" fontId="6" fillId="0" borderId="13" xfId="0" applyNumberFormat="1" applyFont="1" applyBorder="1" applyAlignment="1">
      <alignment horizontal="center" vertical="center"/>
    </xf>
    <xf numFmtId="164" fontId="5" fillId="0" borderId="16" xfId="0" applyNumberFormat="1" applyFont="1" applyBorder="1" applyAlignment="1">
      <alignment horizontal="center"/>
    </xf>
    <xf numFmtId="0" fontId="5" fillId="0" borderId="10" xfId="0" applyFont="1" applyFill="1" applyBorder="1" applyAlignment="1">
      <alignment/>
    </xf>
    <xf numFmtId="164" fontId="6" fillId="0" borderId="13" xfId="0" applyNumberFormat="1" applyFont="1" applyBorder="1" applyAlignment="1">
      <alignment horizontal="center"/>
    </xf>
    <xf numFmtId="3" fontId="5" fillId="33" borderId="12" xfId="55" applyFont="1" applyFill="1" applyBorder="1" applyAlignment="1">
      <alignment vertical="center"/>
      <protection/>
    </xf>
    <xf numFmtId="3" fontId="9" fillId="33" borderId="12" xfId="55" applyFont="1" applyFill="1" applyBorder="1" applyAlignment="1">
      <alignment vertical="center"/>
      <protection/>
    </xf>
    <xf numFmtId="3" fontId="6" fillId="33" borderId="12" xfId="55" applyFont="1" applyFill="1" applyBorder="1" applyAlignment="1">
      <alignment vertical="center"/>
      <protection/>
    </xf>
    <xf numFmtId="3" fontId="5" fillId="33" borderId="12" xfId="56" applyFont="1" applyFill="1" applyBorder="1" applyAlignment="1">
      <alignment horizontal="center" vertical="center"/>
      <protection/>
    </xf>
    <xf numFmtId="3" fontId="6" fillId="0" borderId="25" xfId="58" applyNumberFormat="1" applyFont="1" applyBorder="1" applyAlignment="1">
      <alignment horizontal="right" vertical="center"/>
      <protection/>
    </xf>
    <xf numFmtId="0" fontId="5" fillId="33" borderId="0" xfId="50" applyFont="1" applyFill="1" applyBorder="1" applyAlignment="1">
      <alignment horizontal="center"/>
      <protection/>
    </xf>
    <xf numFmtId="0" fontId="2" fillId="0" borderId="10" xfId="0" applyFont="1" applyBorder="1" applyAlignment="1">
      <alignment horizontal="left"/>
    </xf>
    <xf numFmtId="0" fontId="2" fillId="0" borderId="10" xfId="0" applyFont="1" applyBorder="1" applyAlignment="1">
      <alignment/>
    </xf>
    <xf numFmtId="3" fontId="5" fillId="0" borderId="26" xfId="58" applyNumberFormat="1" applyFont="1" applyBorder="1" applyAlignment="1">
      <alignment horizontal="right" vertical="center"/>
      <protection/>
    </xf>
    <xf numFmtId="3" fontId="5" fillId="0" borderId="0" xfId="58" applyNumberFormat="1" applyFont="1" applyBorder="1" applyAlignment="1">
      <alignment horizontal="right" vertical="center"/>
      <protection/>
    </xf>
    <xf numFmtId="3" fontId="6" fillId="0" borderId="0" xfId="58" applyNumberFormat="1" applyFont="1" applyBorder="1" applyAlignment="1">
      <alignment horizontal="right" vertical="center"/>
      <protection/>
    </xf>
    <xf numFmtId="1" fontId="5" fillId="0" borderId="26" xfId="0" applyNumberFormat="1" applyFont="1" applyBorder="1" applyAlignment="1" quotePrefix="1">
      <alignment horizontal="right"/>
    </xf>
    <xf numFmtId="1" fontId="5" fillId="0" borderId="0" xfId="0" applyNumberFormat="1" applyFont="1" applyBorder="1" applyAlignment="1" quotePrefix="1">
      <alignment horizontal="right"/>
    </xf>
    <xf numFmtId="3" fontId="5" fillId="0" borderId="0" xfId="0" applyNumberFormat="1" applyFont="1" applyFill="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3"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9" fillId="0" borderId="0" xfId="50" applyFont="1">
      <alignment/>
      <protection/>
    </xf>
    <xf numFmtId="2" fontId="5" fillId="0" borderId="16" xfId="0" applyNumberFormat="1" applyFont="1" applyBorder="1" applyAlignment="1">
      <alignment horizontal="right"/>
    </xf>
    <xf numFmtId="3" fontId="0" fillId="0" borderId="0" xfId="50" applyNumberFormat="1" applyFont="1">
      <alignment/>
      <protection/>
    </xf>
    <xf numFmtId="3" fontId="9" fillId="0" borderId="0" xfId="50" applyNumberFormat="1" applyFont="1" applyAlignment="1" quotePrefix="1">
      <alignment horizontal="right"/>
      <protection/>
    </xf>
    <xf numFmtId="3" fontId="11" fillId="0" borderId="0" xfId="50" applyNumberFormat="1" applyFont="1">
      <alignment/>
      <protection/>
    </xf>
    <xf numFmtId="3" fontId="6" fillId="0" borderId="10" xfId="65" applyNumberFormat="1" applyFont="1" applyBorder="1" applyAlignment="1">
      <alignment horizontal="right"/>
    </xf>
    <xf numFmtId="3" fontId="6" fillId="0" borderId="10" xfId="58" applyNumberFormat="1" applyFont="1" applyBorder="1" applyAlignment="1">
      <alignment horizontal="right" vertical="center"/>
      <protection/>
    </xf>
    <xf numFmtId="3" fontId="6" fillId="0" borderId="22" xfId="0" applyNumberFormat="1" applyFont="1" applyFill="1" applyBorder="1" applyAlignment="1">
      <alignment horizontal="right"/>
    </xf>
    <xf numFmtId="3" fontId="6" fillId="0" borderId="0" xfId="65" applyNumberFormat="1" applyFont="1" applyBorder="1" applyAlignment="1">
      <alignment horizontal="right"/>
    </xf>
    <xf numFmtId="1"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5" fillId="0" borderId="0" xfId="58" applyFont="1" applyFill="1" applyBorder="1" applyAlignment="1">
      <alignment horizontal="left"/>
      <protection/>
    </xf>
    <xf numFmtId="0" fontId="5" fillId="0" borderId="0" xfId="58" applyFont="1" applyFill="1" applyBorder="1" applyAlignment="1">
      <alignment horizontal="left" vertical="top" wrapText="1"/>
      <protection/>
    </xf>
    <xf numFmtId="0" fontId="6" fillId="0" borderId="0" xfId="58" applyFont="1" applyFill="1" applyBorder="1" applyAlignment="1">
      <alignment vertical="top" wrapText="1"/>
      <protection/>
    </xf>
    <xf numFmtId="0" fontId="5" fillId="0" borderId="0" xfId="58" applyFont="1" applyFill="1" applyBorder="1" applyAlignment="1">
      <alignment horizontal="left" vertical="center"/>
      <protection/>
    </xf>
    <xf numFmtId="0" fontId="6" fillId="0" borderId="0" xfId="58" applyFont="1" applyFill="1" applyBorder="1" applyAlignment="1">
      <alignment horizontal="center" vertical="center"/>
      <protection/>
    </xf>
    <xf numFmtId="1" fontId="5" fillId="0" borderId="0" xfId="0" applyNumberFormat="1" applyFont="1" applyFill="1" applyBorder="1" applyAlignment="1">
      <alignment horizontal="left"/>
    </xf>
    <xf numFmtId="3" fontId="5" fillId="0" borderId="0" xfId="65" applyNumberFormat="1" applyFont="1" applyFill="1" applyBorder="1" applyAlignment="1">
      <alignment horizontal="right"/>
    </xf>
    <xf numFmtId="3" fontId="6" fillId="0" borderId="0" xfId="65" applyNumberFormat="1" applyFont="1" applyFill="1" applyBorder="1" applyAlignment="1">
      <alignment horizontal="right"/>
    </xf>
    <xf numFmtId="3" fontId="5" fillId="0" borderId="0" xfId="58" applyNumberFormat="1" applyFont="1" applyFill="1" applyBorder="1" applyAlignment="1">
      <alignment horizontal="right" vertical="center"/>
      <protection/>
    </xf>
    <xf numFmtId="3" fontId="6" fillId="0" borderId="0" xfId="58" applyNumberFormat="1" applyFont="1" applyFill="1" applyBorder="1" applyAlignment="1">
      <alignment horizontal="right" vertical="center"/>
      <protection/>
    </xf>
    <xf numFmtId="1" fontId="6" fillId="0" borderId="0" xfId="0" applyNumberFormat="1" applyFont="1" applyFill="1" applyBorder="1" applyAlignment="1">
      <alignment horizontal="left"/>
    </xf>
    <xf numFmtId="1" fontId="6" fillId="0" borderId="0" xfId="0" applyNumberFormat="1" applyFont="1" applyFill="1" applyBorder="1" applyAlignment="1">
      <alignment horizontal="left" wrapText="1"/>
    </xf>
    <xf numFmtId="0" fontId="5" fillId="0" borderId="0" xfId="0" applyFont="1" applyFill="1" applyBorder="1" applyAlignment="1">
      <alignment horizontal="right"/>
    </xf>
    <xf numFmtId="0" fontId="5" fillId="0" borderId="0" xfId="0" applyFont="1" applyFill="1" applyBorder="1" applyAlignment="1">
      <alignment horizontal="right" vertical="center"/>
    </xf>
    <xf numFmtId="0" fontId="5" fillId="33" borderId="12" xfId="49" applyFont="1" applyFill="1" applyBorder="1" applyAlignment="1">
      <alignment horizontal="center" vertical="center"/>
      <protection/>
    </xf>
    <xf numFmtId="9" fontId="20" fillId="0" borderId="0" xfId="65" applyFont="1" applyAlignment="1">
      <alignment/>
    </xf>
    <xf numFmtId="0" fontId="49" fillId="0" borderId="0" xfId="0" applyFont="1" applyAlignment="1">
      <alignment vertical="center"/>
    </xf>
    <xf numFmtId="0" fontId="30" fillId="0" borderId="10" xfId="0" applyFont="1" applyFill="1" applyBorder="1" applyAlignment="1">
      <alignment/>
    </xf>
    <xf numFmtId="0" fontId="39" fillId="0" borderId="10" xfId="0" applyFont="1" applyFill="1" applyBorder="1" applyAlignment="1">
      <alignment horizontal="center"/>
    </xf>
    <xf numFmtId="0" fontId="62" fillId="0" borderId="0" xfId="0" applyFont="1" applyAlignment="1">
      <alignment/>
    </xf>
    <xf numFmtId="0" fontId="26" fillId="0" borderId="0" xfId="43" applyAlignment="1" applyProtection="1" quotePrefix="1">
      <alignment horizontal="right"/>
      <protection/>
    </xf>
    <xf numFmtId="3" fontId="29" fillId="33" borderId="0" xfId="55" applyFont="1" applyFill="1">
      <alignment/>
      <protection/>
    </xf>
    <xf numFmtId="3" fontId="29" fillId="33" borderId="0" xfId="55" applyFont="1" applyFill="1" applyAlignment="1">
      <alignment/>
      <protection/>
    </xf>
    <xf numFmtId="3" fontId="29" fillId="33" borderId="12" xfId="55" applyFont="1" applyFill="1" applyBorder="1" applyAlignment="1">
      <alignment vertical="center"/>
      <protection/>
    </xf>
    <xf numFmtId="0" fontId="60" fillId="0" borderId="0" xfId="0" applyFont="1" applyAlignment="1">
      <alignment/>
    </xf>
    <xf numFmtId="1" fontId="1" fillId="0" borderId="0" xfId="0" applyNumberFormat="1" applyFont="1" applyAlignment="1">
      <alignment/>
    </xf>
    <xf numFmtId="3" fontId="27" fillId="0" borderId="0" xfId="43" applyNumberFormat="1" applyFont="1" applyAlignment="1" applyProtection="1">
      <alignment/>
      <protection/>
    </xf>
    <xf numFmtId="167" fontId="5" fillId="0" borderId="0" xfId="0" applyNumberFormat="1" applyFont="1" applyAlignment="1">
      <alignment/>
    </xf>
    <xf numFmtId="1" fontId="4" fillId="0" borderId="0" xfId="0" applyNumberFormat="1" applyFont="1" applyAlignment="1">
      <alignment/>
    </xf>
    <xf numFmtId="1" fontId="2" fillId="0" borderId="0" xfId="0" applyNumberFormat="1" applyFont="1" applyAlignment="1">
      <alignment/>
    </xf>
    <xf numFmtId="0" fontId="9" fillId="33" borderId="0" xfId="0" applyFont="1" applyFill="1" applyBorder="1" applyAlignment="1">
      <alignment horizontal="left" vertical="center"/>
    </xf>
    <xf numFmtId="166" fontId="5" fillId="33" borderId="0" xfId="0" applyNumberFormat="1" applyFont="1" applyFill="1" applyBorder="1" applyAlignment="1">
      <alignment horizontal="center" vertical="center"/>
    </xf>
    <xf numFmtId="166" fontId="5" fillId="33" borderId="10" xfId="0" applyNumberFormat="1" applyFont="1" applyFill="1" applyBorder="1" applyAlignment="1">
      <alignment horizontal="center" vertical="center"/>
    </xf>
    <xf numFmtId="0" fontId="5" fillId="33" borderId="10" xfId="0" applyFont="1" applyFill="1" applyBorder="1" applyAlignment="1">
      <alignment horizontal="center"/>
    </xf>
    <xf numFmtId="14" fontId="5" fillId="33" borderId="0" xfId="0" applyNumberFormat="1" applyFont="1" applyFill="1" applyBorder="1" applyAlignment="1">
      <alignment horizontal="left"/>
    </xf>
    <xf numFmtId="0" fontId="62" fillId="0" borderId="0" xfId="0" applyFont="1" applyAlignment="1">
      <alignment/>
    </xf>
    <xf numFmtId="14" fontId="5" fillId="33" borderId="0" xfId="0" applyNumberFormat="1" applyFont="1" applyFill="1" applyBorder="1" applyAlignment="1">
      <alignment horizontal="left" vertical="center"/>
    </xf>
    <xf numFmtId="0" fontId="62" fillId="0" borderId="0" xfId="0" applyFont="1" applyAlignment="1">
      <alignment vertical="center"/>
    </xf>
    <xf numFmtId="0" fontId="30" fillId="0" borderId="0" xfId="0" applyFont="1" applyFill="1" applyBorder="1" applyAlignment="1">
      <alignment/>
    </xf>
    <xf numFmtId="0" fontId="62" fillId="0" borderId="0" xfId="0" applyFont="1" applyFill="1" applyAlignment="1">
      <alignment/>
    </xf>
    <xf numFmtId="0" fontId="5" fillId="33" borderId="0" xfId="0" applyFont="1" applyFill="1" applyBorder="1" applyAlignment="1" quotePrefix="1">
      <alignment vertical="center"/>
    </xf>
    <xf numFmtId="2" fontId="30" fillId="0" borderId="10" xfId="0" applyNumberFormat="1" applyFont="1" applyBorder="1" applyAlignment="1">
      <alignment horizontal="center"/>
    </xf>
    <xf numFmtId="0" fontId="30" fillId="0" borderId="0" xfId="0" applyFont="1" applyFill="1" applyBorder="1" applyAlignment="1" quotePrefix="1">
      <alignment/>
    </xf>
    <xf numFmtId="2" fontId="30" fillId="0" borderId="0" xfId="0" applyNumberFormat="1" applyFont="1" applyBorder="1" applyAlignment="1">
      <alignment horizontal="center"/>
    </xf>
    <xf numFmtId="167" fontId="9" fillId="0" borderId="0" xfId="0" applyNumberFormat="1" applyFont="1" applyAlignment="1">
      <alignment/>
    </xf>
    <xf numFmtId="0" fontId="56" fillId="0" borderId="0" xfId="0" applyFont="1" applyAlignment="1">
      <alignment/>
    </xf>
    <xf numFmtId="49" fontId="1" fillId="0" borderId="0" xfId="0" applyNumberFormat="1" applyFont="1" applyAlignment="1" quotePrefix="1">
      <alignment horizontal="left"/>
    </xf>
    <xf numFmtId="3" fontId="29" fillId="33" borderId="0" xfId="55" applyFont="1" applyFill="1" applyAlignment="1">
      <alignment vertical="center"/>
      <protection/>
    </xf>
    <xf numFmtId="3" fontId="29" fillId="33" borderId="0" xfId="55" applyFont="1" applyFill="1" applyAlignment="1">
      <alignment horizontal="center"/>
      <protection/>
    </xf>
    <xf numFmtId="1" fontId="5" fillId="33" borderId="12" xfId="0" applyNumberFormat="1" applyFont="1" applyFill="1" applyBorder="1" applyAlignment="1">
      <alignment horizontal="center" vertical="center"/>
    </xf>
    <xf numFmtId="164" fontId="5" fillId="0" borderId="16" xfId="0" applyNumberFormat="1" applyFont="1" applyBorder="1" applyAlignment="1">
      <alignment horizontal="right"/>
    </xf>
    <xf numFmtId="10" fontId="5" fillId="0" borderId="13" xfId="65" applyNumberFormat="1" applyFont="1" applyBorder="1" applyAlignment="1">
      <alignment horizontal="right" vertical="center"/>
    </xf>
    <xf numFmtId="10" fontId="5" fillId="0" borderId="13" xfId="65" applyNumberFormat="1" applyFont="1" applyBorder="1" applyAlignment="1">
      <alignment vertical="center"/>
    </xf>
    <xf numFmtId="10" fontId="5" fillId="0" borderId="13" xfId="65" applyNumberFormat="1" applyFont="1" applyBorder="1" applyAlignment="1">
      <alignment horizontal="right"/>
    </xf>
    <xf numFmtId="3" fontId="6" fillId="0" borderId="13" xfId="50" applyNumberFormat="1" applyFont="1" applyBorder="1" applyAlignment="1">
      <alignment horizontal="right"/>
      <protection/>
    </xf>
    <xf numFmtId="3" fontId="6" fillId="0" borderId="13" xfId="50" applyNumberFormat="1" applyFont="1" applyBorder="1" applyAlignment="1">
      <alignment horizontal="right" vertical="center"/>
      <protection/>
    </xf>
    <xf numFmtId="3" fontId="8" fillId="0" borderId="0" xfId="50" applyNumberFormat="1" applyFont="1" applyAlignment="1">
      <alignment horizontal="right"/>
      <protection/>
    </xf>
    <xf numFmtId="3" fontId="8" fillId="0" borderId="0" xfId="50" applyNumberFormat="1" applyFont="1" applyFill="1" applyAlignment="1">
      <alignment horizontal="right"/>
      <protection/>
    </xf>
    <xf numFmtId="3" fontId="21" fillId="0" borderId="0" xfId="50" applyNumberFormat="1" applyFont="1" applyAlignment="1">
      <alignment horizontal="right"/>
      <protection/>
    </xf>
    <xf numFmtId="0" fontId="30" fillId="0" borderId="0" xfId="0" applyFont="1" applyBorder="1" applyAlignment="1">
      <alignment/>
    </xf>
    <xf numFmtId="0" fontId="62" fillId="0" borderId="0" xfId="0" applyFont="1" applyBorder="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2" fillId="0" borderId="0" xfId="0" applyNumberFormat="1" applyFont="1" applyFill="1" applyBorder="1" applyAlignment="1">
      <alignment/>
    </xf>
    <xf numFmtId="0" fontId="5" fillId="33" borderId="12" xfId="0" applyFont="1" applyFill="1" applyBorder="1" applyAlignment="1">
      <alignment horizontal="left" vertical="center"/>
    </xf>
    <xf numFmtId="2" fontId="5" fillId="0" borderId="16" xfId="0" applyNumberFormat="1" applyFont="1" applyBorder="1" applyAlignment="1" quotePrefix="1">
      <alignment horizontal="right"/>
    </xf>
    <xf numFmtId="2" fontId="5" fillId="0" borderId="13" xfId="58" applyNumberFormat="1" applyFont="1" applyBorder="1" applyAlignment="1">
      <alignment horizontal="right" vertical="center"/>
      <protection/>
    </xf>
    <xf numFmtId="2" fontId="5" fillId="0" borderId="13" xfId="0" applyNumberFormat="1" applyFont="1" applyBorder="1" applyAlignment="1" quotePrefix="1">
      <alignment horizontal="right"/>
    </xf>
    <xf numFmtId="0" fontId="9" fillId="0" borderId="0" xfId="58" applyFont="1" applyAlignment="1">
      <alignment vertical="center"/>
      <protection/>
    </xf>
    <xf numFmtId="191" fontId="16" fillId="0" borderId="0" xfId="51" applyNumberFormat="1" applyFont="1" applyAlignment="1">
      <alignment vertical="center"/>
      <protection/>
    </xf>
    <xf numFmtId="0" fontId="16" fillId="33" borderId="10" xfId="51" applyFont="1" applyFill="1" applyBorder="1" applyAlignment="1">
      <alignment vertical="center"/>
      <protection/>
    </xf>
    <xf numFmtId="0" fontId="5" fillId="0" borderId="10" xfId="51" applyFont="1" applyBorder="1" applyAlignment="1" quotePrefix="1">
      <alignment vertical="center"/>
      <protection/>
    </xf>
    <xf numFmtId="0" fontId="5" fillId="0" borderId="10" xfId="51" applyFont="1" applyBorder="1" applyAlignment="1">
      <alignment vertical="center"/>
      <protection/>
    </xf>
    <xf numFmtId="0" fontId="16" fillId="0" borderId="10" xfId="51" applyFont="1" applyBorder="1" applyAlignment="1">
      <alignment vertical="center"/>
      <protection/>
    </xf>
    <xf numFmtId="166" fontId="5" fillId="0" borderId="10" xfId="51" applyNumberFormat="1" applyFont="1" applyBorder="1" applyAlignment="1">
      <alignment horizontal="right" vertical="center"/>
      <protection/>
    </xf>
    <xf numFmtId="191" fontId="5" fillId="0" borderId="10" xfId="51" applyNumberFormat="1" applyFont="1" applyBorder="1" applyAlignment="1">
      <alignment horizontal="center" vertical="center"/>
      <protection/>
    </xf>
    <xf numFmtId="166" fontId="5" fillId="0" borderId="0" xfId="49" applyNumberFormat="1" applyFont="1" applyBorder="1" applyAlignment="1">
      <alignment vertical="center"/>
      <protection/>
    </xf>
    <xf numFmtId="166" fontId="5" fillId="0" borderId="16" xfId="49" applyNumberFormat="1" applyFont="1" applyBorder="1" applyAlignment="1">
      <alignment vertical="center"/>
      <protection/>
    </xf>
    <xf numFmtId="2" fontId="5" fillId="0" borderId="16" xfId="49" applyNumberFormat="1" applyFont="1" applyBorder="1" applyAlignment="1">
      <alignment vertical="center"/>
      <protection/>
    </xf>
    <xf numFmtId="9" fontId="5" fillId="0" borderId="0" xfId="65" applyFont="1" applyBorder="1" applyAlignment="1">
      <alignment horizontal="right" vertical="center"/>
    </xf>
    <xf numFmtId="3" fontId="9" fillId="0" borderId="0" xfId="0" applyNumberFormat="1" applyFont="1" applyAlignment="1">
      <alignment/>
    </xf>
    <xf numFmtId="0" fontId="9" fillId="33" borderId="0" xfId="0" applyFont="1" applyFill="1" applyBorder="1" applyAlignment="1">
      <alignment vertical="center"/>
    </xf>
    <xf numFmtId="3" fontId="29" fillId="0" borderId="0" xfId="55" applyFont="1" applyFill="1">
      <alignment/>
      <protection/>
    </xf>
    <xf numFmtId="3" fontId="35" fillId="0" borderId="0" xfId="55" applyFont="1" applyFill="1">
      <alignment/>
      <protection/>
    </xf>
    <xf numFmtId="0" fontId="9" fillId="0" borderId="0" xfId="0" applyFont="1" applyFill="1" applyBorder="1" applyAlignment="1">
      <alignment vertical="center"/>
    </xf>
    <xf numFmtId="0" fontId="10" fillId="0" borderId="0" xfId="0" applyFont="1" applyAlignment="1">
      <alignment vertical="center"/>
    </xf>
    <xf numFmtId="164" fontId="6" fillId="0" borderId="0" xfId="55" applyNumberFormat="1" applyFont="1" applyBorder="1" applyAlignment="1">
      <alignment vertical="center"/>
      <protection/>
    </xf>
    <xf numFmtId="0" fontId="5" fillId="33" borderId="11" xfId="0" applyFont="1" applyFill="1" applyBorder="1" applyAlignment="1">
      <alignment vertical="center"/>
    </xf>
    <xf numFmtId="3" fontId="29" fillId="0" borderId="0" xfId="55" applyFont="1" applyFill="1" applyBorder="1" applyAlignment="1">
      <alignment vertical="center"/>
      <protection/>
    </xf>
    <xf numFmtId="1" fontId="5" fillId="33" borderId="0" xfId="55" applyNumberFormat="1" applyFont="1" applyFill="1" applyAlignment="1" quotePrefix="1">
      <alignment horizontal="left" vertical="center"/>
      <protection/>
    </xf>
    <xf numFmtId="1" fontId="1" fillId="0" borderId="0" xfId="0" applyNumberFormat="1" applyFont="1" applyAlignment="1" quotePrefix="1">
      <alignment/>
    </xf>
    <xf numFmtId="0" fontId="63" fillId="0" borderId="0" xfId="0" applyFont="1" applyAlignment="1">
      <alignment/>
    </xf>
    <xf numFmtId="0" fontId="7" fillId="0" borderId="0" xfId="0" applyFont="1" applyAlignment="1">
      <alignment horizontal="center"/>
    </xf>
    <xf numFmtId="1" fontId="5" fillId="33" borderId="11" xfId="0" applyNumberFormat="1" applyFont="1" applyFill="1" applyBorder="1" applyAlignment="1">
      <alignment vertical="center"/>
    </xf>
    <xf numFmtId="0" fontId="6" fillId="33" borderId="11" xfId="0" applyFont="1" applyFill="1" applyBorder="1" applyAlignment="1">
      <alignment vertical="center"/>
    </xf>
    <xf numFmtId="0" fontId="6" fillId="33" borderId="0" xfId="0" applyFont="1" applyFill="1" applyAlignment="1">
      <alignment vertical="center"/>
    </xf>
    <xf numFmtId="0" fontId="9" fillId="33" borderId="0" xfId="0" applyFont="1" applyFill="1" applyAlignment="1">
      <alignment vertical="center"/>
    </xf>
    <xf numFmtId="0" fontId="11" fillId="33" borderId="0" xfId="0" applyFont="1" applyFill="1" applyBorder="1" applyAlignment="1">
      <alignment vertical="center"/>
    </xf>
    <xf numFmtId="0" fontId="11" fillId="33" borderId="0" xfId="0" applyFont="1" applyFill="1" applyAlignment="1">
      <alignment vertical="center"/>
    </xf>
    <xf numFmtId="1" fontId="5" fillId="33" borderId="10" xfId="0" applyNumberFormat="1" applyFont="1" applyFill="1" applyBorder="1" applyAlignment="1">
      <alignment horizontal="center"/>
    </xf>
    <xf numFmtId="0" fontId="5" fillId="33" borderId="12" xfId="0" applyFont="1" applyFill="1" applyBorder="1" applyAlignment="1">
      <alignment horizontal="center"/>
    </xf>
    <xf numFmtId="0" fontId="6" fillId="33" borderId="12" xfId="0" applyFont="1" applyFill="1" applyBorder="1" applyAlignment="1">
      <alignment horizontal="center"/>
    </xf>
    <xf numFmtId="0" fontId="29" fillId="0" borderId="0" xfId="0" applyFont="1" applyAlignment="1">
      <alignment horizontal="center"/>
    </xf>
    <xf numFmtId="3" fontId="5" fillId="0" borderId="27" xfId="0" applyNumberFormat="1" applyFont="1" applyBorder="1" applyAlignment="1">
      <alignment horizontal="right"/>
    </xf>
    <xf numFmtId="3" fontId="6" fillId="0" borderId="27" xfId="0" applyNumberFormat="1" applyFont="1" applyBorder="1" applyAlignment="1">
      <alignment horizontal="right"/>
    </xf>
    <xf numFmtId="3" fontId="5" fillId="0" borderId="28" xfId="0" applyNumberFormat="1" applyFont="1" applyBorder="1" applyAlignment="1">
      <alignment horizontal="right"/>
    </xf>
    <xf numFmtId="3" fontId="6" fillId="0" borderId="28" xfId="0" applyNumberFormat="1" applyFont="1" applyBorder="1" applyAlignment="1">
      <alignment horizontal="right"/>
    </xf>
    <xf numFmtId="3" fontId="5" fillId="0" borderId="29" xfId="0" applyNumberFormat="1" applyFont="1" applyBorder="1" applyAlignment="1">
      <alignment horizontal="right"/>
    </xf>
    <xf numFmtId="3" fontId="6" fillId="0" borderId="29" xfId="0" applyNumberFormat="1" applyFont="1" applyBorder="1" applyAlignment="1">
      <alignment horizontal="right"/>
    </xf>
    <xf numFmtId="1" fontId="20" fillId="0" borderId="0" xfId="0" applyNumberFormat="1" applyFont="1" applyAlignment="1">
      <alignment/>
    </xf>
    <xf numFmtId="1" fontId="29" fillId="0" borderId="0" xfId="0" applyNumberFormat="1" applyFont="1" applyAlignment="1">
      <alignment/>
    </xf>
    <xf numFmtId="1" fontId="5" fillId="0" borderId="0" xfId="0" applyNumberFormat="1" applyFont="1" applyAlignment="1">
      <alignment horizontal="center"/>
    </xf>
    <xf numFmtId="1" fontId="20" fillId="0" borderId="0" xfId="0" applyNumberFormat="1" applyFont="1" applyAlignment="1">
      <alignment vertical="center"/>
    </xf>
    <xf numFmtId="1" fontId="5" fillId="0" borderId="0" xfId="0" applyNumberFormat="1" applyFont="1" applyAlignment="1">
      <alignment/>
    </xf>
    <xf numFmtId="1" fontId="30" fillId="0" borderId="0" xfId="0" applyNumberFormat="1" applyFont="1" applyAlignment="1">
      <alignment/>
    </xf>
    <xf numFmtId="0" fontId="5" fillId="0" borderId="0" xfId="0" applyFont="1" applyAlignment="1" quotePrefix="1">
      <alignment/>
    </xf>
    <xf numFmtId="164" fontId="27" fillId="0" borderId="0" xfId="43" applyNumberFormat="1" applyFont="1" applyAlignment="1" applyProtection="1">
      <alignment/>
      <protection/>
    </xf>
    <xf numFmtId="0" fontId="29" fillId="0" borderId="0" xfId="0" applyFont="1" applyFill="1" applyBorder="1" applyAlignment="1">
      <alignment vertical="center"/>
    </xf>
    <xf numFmtId="0" fontId="5" fillId="33" borderId="12" xfId="0" applyFont="1" applyFill="1" applyBorder="1" applyAlignment="1">
      <alignment horizontal="right" vertical="center"/>
    </xf>
    <xf numFmtId="0" fontId="0" fillId="0" borderId="0" xfId="0" applyAlignment="1">
      <alignment/>
    </xf>
    <xf numFmtId="0" fontId="0" fillId="0" borderId="0" xfId="0" applyAlignment="1">
      <alignment vertical="center"/>
    </xf>
    <xf numFmtId="0" fontId="19" fillId="0" borderId="0" xfId="0" applyFont="1" applyAlignment="1">
      <alignment/>
    </xf>
    <xf numFmtId="0" fontId="29" fillId="0" borderId="10" xfId="0" applyFont="1" applyBorder="1" applyAlignment="1">
      <alignment horizontal="right"/>
    </xf>
    <xf numFmtId="0" fontId="29" fillId="0" borderId="0" xfId="0" applyFont="1" applyBorder="1" applyAlignment="1">
      <alignment horizontal="right"/>
    </xf>
    <xf numFmtId="0" fontId="29" fillId="33" borderId="0" xfId="0" applyFont="1" applyFill="1" applyBorder="1" applyAlignment="1">
      <alignment/>
    </xf>
    <xf numFmtId="164" fontId="29" fillId="0" borderId="0" xfId="0" applyNumberFormat="1" applyFont="1" applyBorder="1" applyAlignment="1">
      <alignment/>
    </xf>
    <xf numFmtId="0" fontId="29" fillId="0" borderId="0" xfId="0" applyFont="1" applyBorder="1" applyAlignment="1">
      <alignment/>
    </xf>
    <xf numFmtId="1" fontId="29" fillId="0" borderId="0" xfId="0" applyNumberFormat="1" applyFont="1" applyBorder="1" applyAlignment="1">
      <alignment/>
    </xf>
    <xf numFmtId="164" fontId="0" fillId="0" borderId="0" xfId="0" applyNumberFormat="1" applyBorder="1" applyAlignment="1">
      <alignment/>
    </xf>
    <xf numFmtId="166" fontId="33" fillId="0" borderId="0" xfId="65" applyNumberFormat="1" applyFont="1" applyBorder="1" applyAlignment="1">
      <alignment/>
    </xf>
    <xf numFmtId="165" fontId="64" fillId="0" borderId="0" xfId="65" applyNumberFormat="1" applyFont="1" applyBorder="1" applyAlignment="1">
      <alignment/>
    </xf>
    <xf numFmtId="3" fontId="5" fillId="0" borderId="0" xfId="57" applyFont="1" applyAlignment="1">
      <alignment/>
      <protection/>
    </xf>
    <xf numFmtId="3" fontId="30" fillId="0" borderId="0" xfId="57" applyFont="1" applyAlignment="1">
      <alignment/>
      <protection/>
    </xf>
    <xf numFmtId="3" fontId="5"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29" fillId="0" borderId="0" xfId="0" applyFont="1" applyAlignment="1">
      <alignment/>
    </xf>
    <xf numFmtId="0" fontId="29" fillId="0" borderId="0" xfId="0" applyFont="1" applyAlignment="1" quotePrefix="1">
      <alignment vertical="center"/>
    </xf>
    <xf numFmtId="0" fontId="6" fillId="0" borderId="0" xfId="0" applyFont="1" applyFill="1" applyBorder="1" applyAlignment="1">
      <alignment/>
    </xf>
    <xf numFmtId="164" fontId="5" fillId="0" borderId="27" xfId="0" applyNumberFormat="1" applyFont="1" applyBorder="1" applyAlignment="1">
      <alignment horizontal="right" vertical="center"/>
    </xf>
    <xf numFmtId="164" fontId="5" fillId="0" borderId="27" xfId="0" applyNumberFormat="1" applyFont="1" applyBorder="1" applyAlignment="1">
      <alignment horizontal="right"/>
    </xf>
    <xf numFmtId="164" fontId="6" fillId="0" borderId="27" xfId="0" applyNumberFormat="1" applyFont="1" applyBorder="1" applyAlignment="1">
      <alignment horizontal="right"/>
    </xf>
    <xf numFmtId="16" fontId="26" fillId="0" borderId="0" xfId="43" applyNumberFormat="1" applyAlignment="1" applyProtection="1" quotePrefix="1">
      <alignment horizontal="right" vertical="center"/>
      <protection/>
    </xf>
    <xf numFmtId="0" fontId="26" fillId="0" borderId="0" xfId="43" applyFont="1" applyAlignment="1" applyProtection="1" quotePrefix="1">
      <alignment horizontal="right" vertical="center"/>
      <protection/>
    </xf>
    <xf numFmtId="0" fontId="5" fillId="33" borderId="12" xfId="0" applyFont="1" applyFill="1" applyBorder="1" applyAlignment="1">
      <alignment horizontal="left" vertical="top" wrapText="1"/>
    </xf>
    <xf numFmtId="3" fontId="5" fillId="33" borderId="0" xfId="55" applyFont="1" applyFill="1" applyBorder="1" applyAlignment="1">
      <alignment horizontal="center" vertical="center"/>
      <protection/>
    </xf>
    <xf numFmtId="3" fontId="5" fillId="33" borderId="0" xfId="55" applyFont="1" applyFill="1" applyBorder="1">
      <alignment/>
      <protection/>
    </xf>
    <xf numFmtId="3" fontId="30" fillId="0" borderId="0" xfId="55" applyFont="1" applyBorder="1">
      <alignment/>
      <protection/>
    </xf>
    <xf numFmtId="166" fontId="59" fillId="0" borderId="0" xfId="0" applyNumberFormat="1" applyFont="1" applyAlignment="1">
      <alignment/>
    </xf>
    <xf numFmtId="166" fontId="29" fillId="0" borderId="0" xfId="0" applyNumberFormat="1" applyFont="1" applyAlignment="1">
      <alignment/>
    </xf>
    <xf numFmtId="164" fontId="6" fillId="0" borderId="13" xfId="55" applyNumberFormat="1" applyFont="1" applyBorder="1" applyAlignment="1">
      <alignment horizontal="right" vertical="center"/>
      <protection/>
    </xf>
    <xf numFmtId="3" fontId="6" fillId="33" borderId="0" xfId="55" applyFont="1" applyFill="1">
      <alignment/>
      <protection/>
    </xf>
    <xf numFmtId="0" fontId="26" fillId="0" borderId="0" xfId="43" applyFont="1" applyAlignment="1" applyProtection="1">
      <alignment/>
      <protection/>
    </xf>
    <xf numFmtId="9" fontId="5" fillId="0" borderId="30" xfId="65" applyNumberFormat="1" applyFont="1" applyBorder="1" applyAlignment="1">
      <alignment horizontal="right"/>
    </xf>
    <xf numFmtId="0" fontId="19" fillId="0" borderId="0" xfId="0" applyFont="1" applyFill="1" applyBorder="1" applyAlignment="1">
      <alignment/>
    </xf>
    <xf numFmtId="0" fontId="7" fillId="0" borderId="0" xfId="0" applyFont="1" applyFill="1" applyBorder="1" applyAlignment="1">
      <alignment/>
    </xf>
    <xf numFmtId="164" fontId="5" fillId="0" borderId="13" xfId="55" applyNumberFormat="1" applyFont="1" applyBorder="1" applyAlignment="1">
      <alignment horizontal="right"/>
      <protection/>
    </xf>
    <xf numFmtId="0" fontId="5" fillId="33" borderId="10" xfId="0" applyFont="1" applyFill="1" applyBorder="1" applyAlignment="1">
      <alignment vertical="center" wrapText="1"/>
    </xf>
    <xf numFmtId="0" fontId="5" fillId="33" borderId="0" xfId="65" applyNumberFormat="1" applyFont="1" applyFill="1" applyAlignment="1">
      <alignment horizontal="left" vertical="center"/>
    </xf>
    <xf numFmtId="0" fontId="5" fillId="33" borderId="0" xfId="65" applyNumberFormat="1" applyFont="1" applyFill="1" applyAlignment="1">
      <alignment horizontal="left"/>
    </xf>
    <xf numFmtId="3" fontId="5" fillId="0" borderId="17" xfId="0" applyNumberFormat="1" applyFont="1" applyBorder="1" applyAlignment="1">
      <alignment horizontal="right"/>
    </xf>
    <xf numFmtId="3" fontId="6" fillId="0" borderId="20" xfId="0" applyNumberFormat="1" applyFont="1" applyBorder="1" applyAlignment="1">
      <alignment horizontal="right"/>
    </xf>
    <xf numFmtId="3" fontId="5" fillId="0" borderId="31" xfId="0" applyNumberFormat="1" applyFont="1" applyBorder="1" applyAlignment="1">
      <alignment horizontal="right" vertical="center"/>
    </xf>
    <xf numFmtId="3" fontId="7" fillId="0" borderId="0" xfId="55" applyFont="1">
      <alignment/>
      <protection/>
    </xf>
    <xf numFmtId="3" fontId="5"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16" fillId="0" borderId="32" xfId="51" applyFont="1" applyBorder="1" applyAlignment="1">
      <alignment vertical="center"/>
      <protection/>
    </xf>
    <xf numFmtId="0" fontId="16" fillId="0" borderId="33" xfId="51" applyFont="1" applyBorder="1" applyAlignment="1">
      <alignment vertical="center"/>
      <protection/>
    </xf>
    <xf numFmtId="191" fontId="5" fillId="0" borderId="33" xfId="51" applyNumberFormat="1" applyFont="1" applyBorder="1" applyAlignment="1">
      <alignment horizontal="center" vertical="center"/>
      <protection/>
    </xf>
    <xf numFmtId="0" fontId="16" fillId="0" borderId="26" xfId="51" applyFont="1" applyBorder="1" applyAlignment="1">
      <alignment vertical="center"/>
      <protection/>
    </xf>
    <xf numFmtId="191" fontId="5" fillId="0" borderId="0" xfId="51" applyNumberFormat="1" applyFont="1" applyBorder="1" applyAlignment="1">
      <alignment horizontal="center" vertical="center"/>
      <protection/>
    </xf>
    <xf numFmtId="191" fontId="5" fillId="0" borderId="32" xfId="51" applyNumberFormat="1" applyFont="1" applyBorder="1" applyAlignment="1">
      <alignment horizontal="center" vertical="center"/>
      <protection/>
    </xf>
    <xf numFmtId="166" fontId="5" fillId="0" borderId="34" xfId="51" applyNumberFormat="1" applyFont="1" applyBorder="1" applyAlignment="1">
      <alignment vertical="center"/>
      <protection/>
    </xf>
    <xf numFmtId="2" fontId="5" fillId="0" borderId="34" xfId="51" applyNumberFormat="1" applyFont="1" applyBorder="1" applyAlignment="1">
      <alignment vertical="center"/>
      <protection/>
    </xf>
    <xf numFmtId="0" fontId="5" fillId="33" borderId="0" xfId="65" applyNumberFormat="1" applyFont="1" applyFill="1" applyAlignment="1" quotePrefix="1">
      <alignment horizontal="left" vertical="center"/>
    </xf>
    <xf numFmtId="165" fontId="5" fillId="0" borderId="13" xfId="65" applyNumberFormat="1" applyFont="1" applyBorder="1" applyAlignment="1">
      <alignment vertical="center"/>
    </xf>
    <xf numFmtId="164" fontId="6" fillId="0" borderId="0" xfId="55" applyNumberFormat="1" applyFont="1" applyBorder="1" applyAlignment="1">
      <alignment horizontal="right" vertical="center"/>
      <protection/>
    </xf>
    <xf numFmtId="164" fontId="6" fillId="0" borderId="13" xfId="55" applyNumberFormat="1" applyFont="1" applyBorder="1" applyAlignment="1">
      <alignment horizontal="right"/>
      <protection/>
    </xf>
    <xf numFmtId="164" fontId="5" fillId="0" borderId="26" xfId="55" applyNumberFormat="1" applyFont="1" applyBorder="1" applyAlignment="1">
      <alignment horizontal="right"/>
      <protection/>
    </xf>
    <xf numFmtId="3" fontId="6" fillId="0" borderId="0" xfId="55" applyFont="1" applyBorder="1" applyAlignment="1">
      <alignment vertical="center"/>
      <protection/>
    </xf>
    <xf numFmtId="165" fontId="5" fillId="0" borderId="13" xfId="65" applyNumberFormat="1" applyFont="1" applyBorder="1" applyAlignment="1">
      <alignment horizontal="right" vertical="center"/>
    </xf>
    <xf numFmtId="0" fontId="5" fillId="33" borderId="11" xfId="58" applyFont="1" applyFill="1" applyBorder="1" applyAlignment="1">
      <alignment vertical="top" wrapText="1"/>
      <protection/>
    </xf>
    <xf numFmtId="164" fontId="6" fillId="0" borderId="27" xfId="0" applyNumberFormat="1" applyFont="1" applyBorder="1" applyAlignment="1">
      <alignment horizontal="right" vertical="center"/>
    </xf>
    <xf numFmtId="0" fontId="6" fillId="0" borderId="0" xfId="0" applyFont="1" applyFill="1" applyBorder="1" applyAlignment="1">
      <alignment vertical="center"/>
    </xf>
    <xf numFmtId="0" fontId="35" fillId="0" borderId="0" xfId="0" applyFont="1" applyAlignment="1">
      <alignment vertical="center"/>
    </xf>
    <xf numFmtId="0" fontId="35" fillId="0" borderId="0" xfId="0" applyFont="1" applyAlignment="1" quotePrefix="1">
      <alignment vertical="center"/>
    </xf>
    <xf numFmtId="4" fontId="5" fillId="0" borderId="29" xfId="0" applyNumberFormat="1" applyFont="1" applyBorder="1" applyAlignment="1" quotePrefix="1">
      <alignment horizontal="right"/>
    </xf>
    <xf numFmtId="4" fontId="5" fillId="0" borderId="27" xfId="0" applyNumberFormat="1" applyFont="1" applyBorder="1" applyAlignment="1" quotePrefix="1">
      <alignment horizontal="right"/>
    </xf>
    <xf numFmtId="4" fontId="5" fillId="0" borderId="27" xfId="0" applyNumberFormat="1" applyFont="1" applyBorder="1" applyAlignment="1" quotePrefix="1">
      <alignment horizontal="right" vertical="center"/>
    </xf>
    <xf numFmtId="3" fontId="5" fillId="33" borderId="12" xfId="0" applyNumberFormat="1" applyFont="1" applyFill="1" applyBorder="1" applyAlignment="1">
      <alignment vertical="center" wrapText="1"/>
    </xf>
    <xf numFmtId="3" fontId="5" fillId="0" borderId="0" xfId="0" applyNumberFormat="1" applyFont="1" applyFill="1" applyBorder="1" applyAlignment="1">
      <alignment vertical="top" wrapText="1"/>
    </xf>
    <xf numFmtId="3" fontId="2" fillId="0" borderId="0" xfId="0" applyNumberFormat="1" applyFont="1" applyBorder="1" applyAlignment="1">
      <alignment vertical="center"/>
    </xf>
    <xf numFmtId="3" fontId="5" fillId="0" borderId="0" xfId="0" applyNumberFormat="1" applyFont="1" applyFill="1" applyBorder="1" applyAlignment="1">
      <alignment vertical="top"/>
    </xf>
    <xf numFmtId="49" fontId="5" fillId="0" borderId="0" xfId="0" applyNumberFormat="1" applyFont="1" applyFill="1" applyBorder="1" applyAlignment="1">
      <alignment horizontal="center" vertical="center" wrapText="1"/>
    </xf>
    <xf numFmtId="2" fontId="5" fillId="0" borderId="26" xfId="0" applyNumberFormat="1" applyFont="1" applyFill="1" applyBorder="1" applyAlignment="1">
      <alignment horizontal="right"/>
    </xf>
    <xf numFmtId="3" fontId="5" fillId="0" borderId="0" xfId="0" applyNumberFormat="1" applyFont="1" applyFill="1" applyBorder="1" applyAlignment="1">
      <alignment vertical="center"/>
    </xf>
    <xf numFmtId="2" fontId="5" fillId="0" borderId="16" xfId="0" applyNumberFormat="1" applyFont="1" applyBorder="1" applyAlignment="1">
      <alignment horizontal="center"/>
    </xf>
    <xf numFmtId="0" fontId="29" fillId="0" borderId="0" xfId="52" applyFont="1">
      <alignment/>
      <protection/>
    </xf>
    <xf numFmtId="0" fontId="65" fillId="0" borderId="0" xfId="52" applyFont="1" applyAlignment="1">
      <alignment horizontal="right"/>
      <protection/>
    </xf>
    <xf numFmtId="0" fontId="5" fillId="0" borderId="0" xfId="52" applyFont="1">
      <alignment/>
      <protection/>
    </xf>
    <xf numFmtId="0" fontId="66" fillId="0" borderId="0" xfId="52" applyFont="1">
      <alignment/>
      <protection/>
    </xf>
    <xf numFmtId="0" fontId="20" fillId="0" borderId="0" xfId="52" applyFont="1">
      <alignment/>
      <protection/>
    </xf>
    <xf numFmtId="0" fontId="5" fillId="0" borderId="0" xfId="52" applyFont="1" applyAlignment="1">
      <alignment vertical="center"/>
      <protection/>
    </xf>
    <xf numFmtId="0" fontId="5" fillId="0" borderId="35" xfId="52" applyFont="1" applyBorder="1" applyAlignment="1">
      <alignment vertical="center"/>
      <protection/>
    </xf>
    <xf numFmtId="0" fontId="2" fillId="0" borderId="35" xfId="52" applyFont="1" applyBorder="1" applyAlignment="1">
      <alignment horizontal="right" vertical="center"/>
      <protection/>
    </xf>
    <xf numFmtId="0" fontId="5" fillId="0" borderId="36" xfId="52" applyFont="1" applyBorder="1" applyAlignment="1">
      <alignment vertical="center"/>
      <protection/>
    </xf>
    <xf numFmtId="0" fontId="5" fillId="0" borderId="36" xfId="52" applyFont="1" applyBorder="1" applyAlignment="1" quotePrefix="1">
      <alignment horizontal="right" vertical="center"/>
      <protection/>
    </xf>
    <xf numFmtId="0" fontId="5" fillId="0" borderId="0" xfId="52" applyFont="1" applyBorder="1" applyAlignment="1" quotePrefix="1">
      <alignment horizontal="right" vertical="center"/>
      <protection/>
    </xf>
    <xf numFmtId="0" fontId="5" fillId="0" borderId="27" xfId="52" applyFont="1" applyBorder="1" applyAlignment="1">
      <alignment vertical="center"/>
      <protection/>
    </xf>
    <xf numFmtId="0" fontId="5" fillId="0" borderId="27" xfId="52" applyFont="1" applyBorder="1" applyAlignment="1" quotePrefix="1">
      <alignment horizontal="right" vertical="center"/>
      <protection/>
    </xf>
    <xf numFmtId="0" fontId="5" fillId="0" borderId="0" xfId="52" applyFont="1" applyBorder="1" applyAlignment="1">
      <alignment vertical="center"/>
      <protection/>
    </xf>
    <xf numFmtId="0" fontId="5" fillId="0" borderId="0" xfId="52" applyFont="1" applyAlignment="1">
      <alignment horizontal="right" vertical="center"/>
      <protection/>
    </xf>
    <xf numFmtId="0" fontId="5" fillId="0" borderId="37" xfId="52" applyFont="1" applyBorder="1" applyAlignment="1">
      <alignment vertical="center"/>
      <protection/>
    </xf>
    <xf numFmtId="0" fontId="5" fillId="0" borderId="0" xfId="52" applyFont="1" applyBorder="1" applyAlignment="1">
      <alignment horizontal="right" vertical="center"/>
      <protection/>
    </xf>
    <xf numFmtId="0" fontId="5" fillId="0" borderId="29" xfId="52" applyFont="1" applyBorder="1" applyAlignment="1">
      <alignment vertical="center"/>
      <protection/>
    </xf>
    <xf numFmtId="0" fontId="5" fillId="0" borderId="29" xfId="52" applyFont="1" applyBorder="1" applyAlignment="1">
      <alignment horizontal="right" vertical="center"/>
      <protection/>
    </xf>
    <xf numFmtId="0" fontId="5" fillId="0" borderId="0" xfId="52" applyFont="1" applyFill="1" applyBorder="1" applyAlignment="1" quotePrefix="1">
      <alignment horizontal="right" vertical="center"/>
      <protection/>
    </xf>
    <xf numFmtId="0" fontId="5" fillId="0" borderId="38" xfId="52" applyFont="1" applyBorder="1" applyAlignment="1">
      <alignment vertical="center"/>
      <protection/>
    </xf>
    <xf numFmtId="0" fontId="5" fillId="0" borderId="11" xfId="52" applyFont="1" applyBorder="1" applyAlignment="1">
      <alignment vertical="center"/>
      <protection/>
    </xf>
    <xf numFmtId="0" fontId="5" fillId="0" borderId="0" xfId="52" applyFont="1" applyAlignment="1" quotePrefix="1">
      <alignment horizontal="right" vertical="center"/>
      <protection/>
    </xf>
    <xf numFmtId="0" fontId="5" fillId="0" borderId="10" xfId="52" applyFont="1" applyBorder="1" applyAlignment="1">
      <alignment vertical="center"/>
      <protection/>
    </xf>
    <xf numFmtId="0" fontId="5" fillId="0" borderId="0" xfId="52" applyFont="1" applyFill="1" applyBorder="1">
      <alignment/>
      <protection/>
    </xf>
    <xf numFmtId="0" fontId="5" fillId="0" borderId="10" xfId="52" applyFont="1" applyBorder="1" applyAlignment="1">
      <alignment horizontal="right" vertical="center"/>
      <protection/>
    </xf>
    <xf numFmtId="0" fontId="5" fillId="0" borderId="0" xfId="52" applyFont="1" applyFill="1" applyBorder="1" applyAlignment="1">
      <alignment horizontal="right" vertical="center"/>
      <protection/>
    </xf>
    <xf numFmtId="0" fontId="30" fillId="0" borderId="10" xfId="52" applyFont="1" applyBorder="1" applyAlignment="1">
      <alignment vertical="center"/>
      <protection/>
    </xf>
    <xf numFmtId="0" fontId="30" fillId="0" borderId="10" xfId="52" applyFont="1" applyBorder="1" applyAlignment="1" quotePrefix="1">
      <alignment horizontal="right" vertical="center"/>
      <protection/>
    </xf>
    <xf numFmtId="0" fontId="29" fillId="0" borderId="10" xfId="52" applyFont="1" applyBorder="1" applyAlignment="1">
      <alignment vertical="center"/>
      <protection/>
    </xf>
    <xf numFmtId="0" fontId="30" fillId="0" borderId="0" xfId="52" applyFont="1" applyAlignment="1">
      <alignment vertical="center"/>
      <protection/>
    </xf>
    <xf numFmtId="0" fontId="30" fillId="0" borderId="0" xfId="52" applyFont="1" applyFill="1" applyBorder="1" applyAlignment="1">
      <alignment vertical="center"/>
      <protection/>
    </xf>
    <xf numFmtId="0" fontId="29" fillId="0" borderId="0" xfId="52" applyFont="1" applyFill="1" applyBorder="1">
      <alignment/>
      <protection/>
    </xf>
    <xf numFmtId="0" fontId="29" fillId="0" borderId="0" xfId="52" applyFont="1" applyAlignment="1">
      <alignment vertical="center"/>
      <protection/>
    </xf>
    <xf numFmtId="0" fontId="5" fillId="0" borderId="35" xfId="52" applyFont="1" applyBorder="1" applyAlignment="1">
      <alignment horizontal="right" vertical="center"/>
      <protection/>
    </xf>
    <xf numFmtId="0" fontId="5" fillId="0" borderId="0" xfId="52" applyFont="1" applyFill="1" applyBorder="1" applyAlignment="1">
      <alignment vertical="center"/>
      <protection/>
    </xf>
    <xf numFmtId="0" fontId="5" fillId="0" borderId="11" xfId="52" applyFont="1" applyBorder="1" applyAlignment="1">
      <alignment horizontal="right" vertical="center"/>
      <protection/>
    </xf>
    <xf numFmtId="0" fontId="30" fillId="0" borderId="0" xfId="52" applyFont="1">
      <alignment/>
      <protection/>
    </xf>
    <xf numFmtId="0" fontId="67" fillId="0" borderId="0" xfId="52" applyFont="1">
      <alignment/>
      <protection/>
    </xf>
    <xf numFmtId="0" fontId="29" fillId="0" borderId="10" xfId="52" applyFont="1" applyBorder="1">
      <alignment/>
      <protection/>
    </xf>
    <xf numFmtId="3" fontId="6" fillId="0" borderId="0" xfId="0" applyNumberFormat="1" applyFont="1" applyBorder="1" applyAlignment="1">
      <alignment/>
    </xf>
    <xf numFmtId="2" fontId="5" fillId="0" borderId="13" xfId="58" applyNumberFormat="1" applyFont="1" applyBorder="1" applyAlignment="1">
      <alignment horizontal="right"/>
      <protection/>
    </xf>
    <xf numFmtId="1" fontId="5" fillId="33" borderId="0" xfId="0" applyNumberFormat="1" applyFont="1" applyFill="1" applyBorder="1" applyAlignment="1">
      <alignment horizontal="left" wrapText="1"/>
    </xf>
    <xf numFmtId="164" fontId="6" fillId="0" borderId="13" xfId="0" applyNumberFormat="1" applyFont="1" applyFill="1" applyBorder="1" applyAlignment="1">
      <alignment horizontal="center" vertical="center"/>
    </xf>
    <xf numFmtId="0" fontId="54" fillId="0" borderId="0" xfId="0" applyFont="1" applyAlignment="1">
      <alignment wrapText="1"/>
    </xf>
    <xf numFmtId="0" fontId="0" fillId="0" borderId="0" xfId="0" applyAlignment="1">
      <alignment wrapText="1"/>
    </xf>
    <xf numFmtId="0" fontId="6" fillId="33" borderId="12" xfId="0" applyFont="1" applyFill="1" applyBorder="1" applyAlignment="1">
      <alignment horizontal="left" vertical="top" wrapText="1"/>
    </xf>
    <xf numFmtId="0" fontId="5" fillId="33" borderId="12" xfId="0" applyFont="1" applyFill="1" applyBorder="1" applyAlignment="1">
      <alignment horizontal="left" vertical="top" wrapText="1"/>
    </xf>
    <xf numFmtId="3" fontId="6" fillId="33" borderId="11" xfId="0" applyNumberFormat="1" applyFont="1" applyFill="1" applyBorder="1" applyAlignment="1">
      <alignment vertical="top" wrapText="1"/>
    </xf>
    <xf numFmtId="0" fontId="0" fillId="33" borderId="10" xfId="0" applyFill="1" applyBorder="1" applyAlignment="1">
      <alignment/>
    </xf>
    <xf numFmtId="3" fontId="5" fillId="33" borderId="11" xfId="0" applyNumberFormat="1" applyFont="1" applyFill="1" applyBorder="1" applyAlignment="1">
      <alignment vertical="top" wrapText="1"/>
    </xf>
    <xf numFmtId="0" fontId="0" fillId="33" borderId="10" xfId="0" applyFill="1" applyBorder="1" applyAlignment="1">
      <alignment wrapText="1"/>
    </xf>
    <xf numFmtId="3" fontId="6" fillId="33" borderId="11" xfId="50" applyNumberFormat="1" applyFont="1" applyFill="1" applyBorder="1" applyAlignment="1">
      <alignment horizontal="left" vertical="top" wrapText="1"/>
      <protection/>
    </xf>
    <xf numFmtId="0" fontId="19" fillId="33" borderId="10" xfId="0" applyFont="1" applyFill="1" applyBorder="1" applyAlignment="1">
      <alignment vertical="top"/>
    </xf>
    <xf numFmtId="0" fontId="19" fillId="33" borderId="10" xfId="0" applyFont="1" applyFill="1" applyBorder="1" applyAlignment="1">
      <alignment vertical="top" wrapText="1"/>
    </xf>
    <xf numFmtId="0" fontId="0" fillId="33" borderId="10" xfId="0" applyFill="1" applyBorder="1" applyAlignment="1">
      <alignment vertical="top" wrapText="1"/>
    </xf>
    <xf numFmtId="0" fontId="5" fillId="33" borderId="11" xfId="58" applyFont="1" applyFill="1" applyBorder="1" applyAlignment="1">
      <alignment horizontal="center" vertical="center"/>
      <protection/>
    </xf>
    <xf numFmtId="0" fontId="0" fillId="33" borderId="11" xfId="0" applyFill="1" applyBorder="1" applyAlignment="1">
      <alignment vertical="top" wrapText="1"/>
    </xf>
    <xf numFmtId="0" fontId="5" fillId="33" borderId="0" xfId="0" applyFont="1" applyFill="1" applyBorder="1" applyAlignment="1">
      <alignment horizontal="center" vertical="center"/>
    </xf>
    <xf numFmtId="0" fontId="0" fillId="33" borderId="0" xfId="0" applyFill="1" applyAlignment="1">
      <alignment vertical="top" wrapText="1"/>
    </xf>
    <xf numFmtId="3" fontId="5" fillId="33" borderId="12" xfId="0" applyNumberFormat="1" applyFont="1" applyFill="1" applyBorder="1" applyAlignment="1">
      <alignment vertical="top" wrapText="1"/>
    </xf>
    <xf numFmtId="0" fontId="0" fillId="33" borderId="12" xfId="0" applyFill="1" applyBorder="1" applyAlignment="1">
      <alignment vertical="top"/>
    </xf>
    <xf numFmtId="0" fontId="0" fillId="33" borderId="12" xfId="0" applyFill="1" applyBorder="1" applyAlignment="1">
      <alignment/>
    </xf>
    <xf numFmtId="0" fontId="5" fillId="33" borderId="11" xfId="0" applyFont="1" applyFill="1" applyBorder="1" applyAlignment="1">
      <alignment vertical="top" wrapText="1"/>
    </xf>
    <xf numFmtId="0" fontId="6" fillId="33" borderId="11" xfId="0" applyFont="1" applyFill="1" applyBorder="1" applyAlignment="1">
      <alignment vertical="top" wrapText="1"/>
    </xf>
    <xf numFmtId="0" fontId="0" fillId="33" borderId="10" xfId="0" applyFont="1" applyFill="1" applyBorder="1" applyAlignment="1">
      <alignment vertical="top" wrapText="1"/>
    </xf>
    <xf numFmtId="191" fontId="5" fillId="0" borderId="17" xfId="51" applyNumberFormat="1" applyFont="1" applyBorder="1" applyAlignment="1">
      <alignment horizontal="center" vertical="center"/>
      <protection/>
    </xf>
    <xf numFmtId="191" fontId="5" fillId="0" borderId="20" xfId="51" applyNumberFormat="1" applyFont="1" applyBorder="1" applyAlignment="1">
      <alignment horizontal="center" vertical="center"/>
      <protection/>
    </xf>
    <xf numFmtId="191" fontId="5" fillId="0" borderId="34" xfId="51" applyNumberFormat="1" applyFont="1" applyBorder="1" applyAlignment="1">
      <alignment horizontal="center" vertical="center"/>
      <protection/>
    </xf>
    <xf numFmtId="191" fontId="5" fillId="0" borderId="32" xfId="51" applyNumberFormat="1" applyFont="1" applyBorder="1" applyAlignment="1">
      <alignment horizontal="center" vertical="center"/>
      <protection/>
    </xf>
    <xf numFmtId="191" fontId="5" fillId="0" borderId="33" xfId="51" applyNumberFormat="1" applyFont="1" applyBorder="1" applyAlignment="1">
      <alignment horizontal="center" vertical="center"/>
      <protection/>
    </xf>
    <xf numFmtId="191" fontId="5" fillId="0" borderId="26" xfId="51" applyNumberFormat="1" applyFont="1" applyBorder="1" applyAlignment="1">
      <alignment horizontal="center" vertical="center"/>
      <protection/>
    </xf>
    <xf numFmtId="191" fontId="5" fillId="0" borderId="0" xfId="51" applyNumberFormat="1" applyFont="1" applyBorder="1" applyAlignment="1">
      <alignment horizontal="center" vertical="center"/>
      <protection/>
    </xf>
    <xf numFmtId="191" fontId="5" fillId="0" borderId="18" xfId="51" applyNumberFormat="1" applyFont="1" applyBorder="1" applyAlignment="1">
      <alignment horizontal="center" vertical="center"/>
      <protection/>
    </xf>
    <xf numFmtId="191" fontId="5" fillId="0" borderId="39" xfId="51" applyNumberFormat="1" applyFont="1" applyBorder="1" applyAlignment="1">
      <alignment horizontal="center" vertical="center"/>
      <protection/>
    </xf>
    <xf numFmtId="0" fontId="16" fillId="0" borderId="26" xfId="51" applyFont="1" applyBorder="1" applyAlignment="1">
      <alignment horizontal="center" vertical="center"/>
      <protection/>
    </xf>
    <xf numFmtId="0" fontId="16" fillId="0" borderId="0" xfId="51" applyFont="1" applyBorder="1" applyAlignment="1">
      <alignment horizontal="center" vertical="center"/>
      <protection/>
    </xf>
  </cellXfs>
  <cellStyles count="6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Comma" xfId="40"/>
    <cellStyle name="Huomautus" xfId="41"/>
    <cellStyle name="Huono" xfId="42"/>
    <cellStyle name="Hyperlink" xfId="43"/>
    <cellStyle name="Hyperlinkki_T03_03l" xfId="44"/>
    <cellStyle name="Hyvä" xfId="45"/>
    <cellStyle name="Laskenta" xfId="46"/>
    <cellStyle name="Linkitetty solu" xfId="47"/>
    <cellStyle name="Neutraali" xfId="48"/>
    <cellStyle name="Normaali_co2kerr" xfId="49"/>
    <cellStyle name="Normaali_Ee02_linkit" xfId="50"/>
    <cellStyle name="Normaali_lampoarv" xfId="51"/>
    <cellStyle name="Normaali_Liite2_e" xfId="52"/>
    <cellStyle name="Normaali_MUUNTO_99l" xfId="53"/>
    <cellStyle name="Normaali_muuntoke" xfId="54"/>
    <cellStyle name="Normaali_T03_03l" xfId="55"/>
    <cellStyle name="Normaali_t04_01" xfId="56"/>
    <cellStyle name="Normaali_T15_02_6" xfId="57"/>
    <cellStyle name="Normaali_Taul1_1" xfId="58"/>
    <cellStyle name="Otsikko" xfId="59"/>
    <cellStyle name="Otsikko 1" xfId="60"/>
    <cellStyle name="Otsikko 2" xfId="61"/>
    <cellStyle name="Otsikko 3" xfId="62"/>
    <cellStyle name="Otsikko 4" xfId="63"/>
    <cellStyle name="Pilkku_co2kerr" xfId="64"/>
    <cellStyle name="Percent" xfId="65"/>
    <cellStyle name="Comma [0]" xfId="66"/>
    <cellStyle name="Currency [0]" xfId="67"/>
    <cellStyle name="Selittävä teksti" xfId="68"/>
    <cellStyle name="Seuraava hyperlinkki_t15_06" xfId="69"/>
    <cellStyle name="Summa" xfId="70"/>
    <cellStyle name="Syöttö" xfId="71"/>
    <cellStyle name="Tarkistussolu" xfId="72"/>
    <cellStyle name="Tulostus" xfId="73"/>
    <cellStyle name="Currency" xfId="74"/>
    <cellStyle name="Varoitusteksti"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3</xdr:col>
      <xdr:colOff>333375</xdr:colOff>
      <xdr:row>2</xdr:row>
      <xdr:rowOff>266700</xdr:rowOff>
    </xdr:to>
    <xdr:pic>
      <xdr:nvPicPr>
        <xdr:cNvPr id="1" name="Picture 8"/>
        <xdr:cNvPicPr preferRelativeResize="1">
          <a:picLocks noChangeAspect="1"/>
        </xdr:cNvPicPr>
      </xdr:nvPicPr>
      <xdr:blipFill>
        <a:blip r:embed="rId1"/>
        <a:stretch>
          <a:fillRect/>
        </a:stretch>
      </xdr:blipFill>
      <xdr:spPr>
        <a:xfrm>
          <a:off x="47625" y="123825"/>
          <a:ext cx="18097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xdr:row>
      <xdr:rowOff>0</xdr:rowOff>
    </xdr:from>
    <xdr:to>
      <xdr:col>5</xdr:col>
      <xdr:colOff>0</xdr:colOff>
      <xdr:row>34</xdr:row>
      <xdr:rowOff>0</xdr:rowOff>
    </xdr:to>
    <xdr:sp>
      <xdr:nvSpPr>
        <xdr:cNvPr id="1" name="Line 1"/>
        <xdr:cNvSpPr>
          <a:spLocks/>
        </xdr:cNvSpPr>
      </xdr:nvSpPr>
      <xdr:spPr>
        <a:xfrm>
          <a:off x="2038350" y="5543550"/>
          <a:ext cx="15430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45</xdr:row>
      <xdr:rowOff>0</xdr:rowOff>
    </xdr:from>
    <xdr:to>
      <xdr:col>5</xdr:col>
      <xdr:colOff>9525</xdr:colOff>
      <xdr:row>45</xdr:row>
      <xdr:rowOff>0</xdr:rowOff>
    </xdr:to>
    <xdr:sp>
      <xdr:nvSpPr>
        <xdr:cNvPr id="2" name="Line 2"/>
        <xdr:cNvSpPr>
          <a:spLocks/>
        </xdr:cNvSpPr>
      </xdr:nvSpPr>
      <xdr:spPr>
        <a:xfrm>
          <a:off x="2762250" y="7305675"/>
          <a:ext cx="8286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85725</xdr:rowOff>
    </xdr:from>
    <xdr:to>
      <xdr:col>10</xdr:col>
      <xdr:colOff>38100</xdr:colOff>
      <xdr:row>49</xdr:row>
      <xdr:rowOff>85725</xdr:rowOff>
    </xdr:to>
    <xdr:sp>
      <xdr:nvSpPr>
        <xdr:cNvPr id="3" name="Line 3"/>
        <xdr:cNvSpPr>
          <a:spLocks/>
        </xdr:cNvSpPr>
      </xdr:nvSpPr>
      <xdr:spPr>
        <a:xfrm flipV="1">
          <a:off x="676275" y="8058150"/>
          <a:ext cx="64198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123825</xdr:rowOff>
    </xdr:from>
    <xdr:to>
      <xdr:col>0</xdr:col>
      <xdr:colOff>447675</xdr:colOff>
      <xdr:row>20</xdr:row>
      <xdr:rowOff>123825</xdr:rowOff>
    </xdr:to>
    <xdr:sp>
      <xdr:nvSpPr>
        <xdr:cNvPr id="1" name="Line 1"/>
        <xdr:cNvSpPr>
          <a:spLocks/>
        </xdr:cNvSpPr>
      </xdr:nvSpPr>
      <xdr:spPr>
        <a:xfrm>
          <a:off x="152400" y="3686175"/>
          <a:ext cx="295275"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6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5.7109375" style="0" customWidth="1"/>
    <col min="2" max="2" width="8.00390625" style="0" customWidth="1"/>
    <col min="6" max="6" width="16.8515625" style="0" customWidth="1"/>
  </cols>
  <sheetData>
    <row r="2" spans="6:9" ht="16.5">
      <c r="F2" s="205"/>
      <c r="G2" s="3"/>
      <c r="H2" s="3"/>
      <c r="I2" s="3"/>
    </row>
    <row r="3" ht="27.75" customHeight="1">
      <c r="F3" s="434"/>
    </row>
    <row r="4" spans="1:9" s="431" customFormat="1" ht="68.25" customHeight="1">
      <c r="A4" s="1071" t="s">
        <v>1537</v>
      </c>
      <c r="B4" s="1072"/>
      <c r="C4" s="1072"/>
      <c r="D4" s="1072"/>
      <c r="E4" s="1072"/>
      <c r="F4" s="1072"/>
      <c r="G4" s="1072"/>
      <c r="H4" s="1072"/>
      <c r="I4" s="1072"/>
    </row>
    <row r="5" spans="1:6" s="431" customFormat="1" ht="10.5" customHeight="1">
      <c r="A5" s="4"/>
      <c r="F5" s="432"/>
    </row>
    <row r="6" spans="1:7" ht="14.25" customHeight="1">
      <c r="A6" s="4" t="s">
        <v>450</v>
      </c>
      <c r="G6" s="521"/>
    </row>
    <row r="7" ht="6" customHeight="1"/>
    <row r="8" spans="1:9" ht="12.75" customHeight="1">
      <c r="A8" s="622" t="s">
        <v>484</v>
      </c>
      <c r="B8" s="10" t="s">
        <v>1288</v>
      </c>
      <c r="H8" s="738"/>
      <c r="I8" s="737"/>
    </row>
    <row r="9" spans="2:9" ht="12.75" customHeight="1">
      <c r="B9" s="41" t="s">
        <v>1290</v>
      </c>
      <c r="G9" s="434"/>
      <c r="H9" s="737"/>
      <c r="I9" s="737"/>
    </row>
    <row r="10" spans="2:9" ht="12.75" customHeight="1">
      <c r="B10" s="10" t="s">
        <v>1146</v>
      </c>
      <c r="H10" s="739"/>
      <c r="I10" s="737"/>
    </row>
    <row r="11" spans="1:9" ht="3" customHeight="1">
      <c r="A11" s="3"/>
      <c r="H11" s="737"/>
      <c r="I11" s="737"/>
    </row>
    <row r="12" spans="1:9" ht="12.75" customHeight="1">
      <c r="A12" s="618" t="s">
        <v>485</v>
      </c>
      <c r="B12" s="10" t="s">
        <v>605</v>
      </c>
      <c r="H12" s="739"/>
      <c r="I12" s="737"/>
    </row>
    <row r="13" spans="2:9" ht="12.75" customHeight="1">
      <c r="B13" s="41" t="s">
        <v>606</v>
      </c>
      <c r="G13" s="434"/>
      <c r="H13" s="737"/>
      <c r="I13" s="740"/>
    </row>
    <row r="14" spans="2:9" ht="12.75" customHeight="1">
      <c r="B14" s="10" t="s">
        <v>1147</v>
      </c>
      <c r="H14" s="740"/>
      <c r="I14" s="737"/>
    </row>
    <row r="15" spans="1:9" ht="3" customHeight="1">
      <c r="A15" s="3"/>
      <c r="H15" s="737"/>
      <c r="I15" s="737"/>
    </row>
    <row r="16" spans="1:9" ht="12.75">
      <c r="A16" s="618" t="s">
        <v>1287</v>
      </c>
      <c r="B16" s="10" t="s">
        <v>1301</v>
      </c>
      <c r="H16" s="740"/>
      <c r="I16" s="737"/>
    </row>
    <row r="17" spans="2:9" ht="12.75">
      <c r="B17" s="41" t="s">
        <v>1289</v>
      </c>
      <c r="H17" s="737"/>
      <c r="I17" s="737"/>
    </row>
    <row r="18" spans="2:9" ht="12.75">
      <c r="B18" s="10" t="s">
        <v>1148</v>
      </c>
      <c r="G18" s="434"/>
      <c r="H18" s="741"/>
      <c r="I18" s="737"/>
    </row>
    <row r="19" ht="6" customHeight="1">
      <c r="A19" s="3"/>
    </row>
    <row r="20" ht="18" customHeight="1">
      <c r="A20" s="4" t="s">
        <v>1149</v>
      </c>
    </row>
    <row r="21" ht="6" customHeight="1">
      <c r="A21" s="3"/>
    </row>
    <row r="22" spans="1:4" ht="12.75" customHeight="1">
      <c r="A22" s="815" t="s">
        <v>263</v>
      </c>
      <c r="C22" s="386"/>
      <c r="D22" s="386"/>
    </row>
    <row r="23" spans="1:7" ht="11.25" customHeight="1">
      <c r="A23" s="816" t="s">
        <v>264</v>
      </c>
      <c r="C23" s="430"/>
      <c r="D23" s="430"/>
      <c r="G23" s="434"/>
    </row>
    <row r="24" spans="1:7" ht="12" customHeight="1">
      <c r="A24" s="817" t="s">
        <v>1141</v>
      </c>
      <c r="C24" s="386"/>
      <c r="D24" s="386"/>
      <c r="G24" s="434"/>
    </row>
    <row r="25" ht="6" customHeight="1">
      <c r="A25" s="3"/>
    </row>
    <row r="26" spans="1:7" ht="12.75" customHeight="1">
      <c r="A26" s="621" t="s">
        <v>845</v>
      </c>
      <c r="B26" s="14" t="s">
        <v>1185</v>
      </c>
      <c r="C26" s="386"/>
      <c r="D26" s="386"/>
      <c r="G26" s="434"/>
    </row>
    <row r="27" spans="1:7" ht="12.75" customHeight="1">
      <c r="A27" s="201"/>
      <c r="B27" s="40" t="s">
        <v>1186</v>
      </c>
      <c r="C27" s="430"/>
      <c r="D27" s="430"/>
      <c r="G27" s="434"/>
    </row>
    <row r="28" spans="1:4" ht="12.75" customHeight="1">
      <c r="A28" s="201"/>
      <c r="B28" s="14" t="s">
        <v>1142</v>
      </c>
      <c r="C28" s="386"/>
      <c r="D28" s="386"/>
    </row>
    <row r="29" ht="6" customHeight="1">
      <c r="A29" s="3"/>
    </row>
    <row r="30" spans="1:7" ht="12.75" customHeight="1">
      <c r="A30" s="621" t="s">
        <v>898</v>
      </c>
      <c r="B30" s="14" t="s">
        <v>1187</v>
      </c>
      <c r="C30" s="386"/>
      <c r="D30" s="386"/>
      <c r="G30" s="434"/>
    </row>
    <row r="31" spans="1:4" ht="12.75" customHeight="1">
      <c r="A31" s="435"/>
      <c r="B31" s="40" t="s">
        <v>1188</v>
      </c>
      <c r="C31" s="430"/>
      <c r="D31" s="430"/>
    </row>
    <row r="32" spans="1:4" ht="12.75" customHeight="1">
      <c r="A32" s="435"/>
      <c r="B32" s="14" t="s">
        <v>1143</v>
      </c>
      <c r="C32" s="386"/>
      <c r="D32" s="386"/>
    </row>
    <row r="33" ht="6" customHeight="1">
      <c r="A33" s="3"/>
    </row>
    <row r="34" spans="1:7" ht="12.75" customHeight="1">
      <c r="A34" s="621" t="s">
        <v>902</v>
      </c>
      <c r="B34" s="14" t="s">
        <v>59</v>
      </c>
      <c r="C34" s="386"/>
      <c r="D34" s="386"/>
      <c r="G34" s="434"/>
    </row>
    <row r="35" spans="2:4" ht="12.75" customHeight="1">
      <c r="B35" s="40" t="s">
        <v>60</v>
      </c>
      <c r="C35" s="386"/>
      <c r="D35" s="386"/>
    </row>
    <row r="36" spans="2:4" ht="12.75" customHeight="1">
      <c r="B36" s="14" t="s">
        <v>1144</v>
      </c>
      <c r="C36" s="386"/>
      <c r="D36" s="386"/>
    </row>
    <row r="37" ht="6" customHeight="1">
      <c r="A37" s="3"/>
    </row>
    <row r="38" spans="1:7" ht="12.75" customHeight="1">
      <c r="A38" s="621" t="s">
        <v>190</v>
      </c>
      <c r="B38" s="14" t="s">
        <v>1206</v>
      </c>
      <c r="C38" s="386"/>
      <c r="D38" s="386"/>
      <c r="G38" s="717"/>
    </row>
    <row r="39" spans="2:4" ht="12.75" customHeight="1">
      <c r="B39" s="40" t="s">
        <v>61</v>
      </c>
      <c r="C39" s="386"/>
      <c r="D39" s="386"/>
    </row>
    <row r="40" spans="2:4" ht="12.75" customHeight="1">
      <c r="B40" s="14" t="s">
        <v>1145</v>
      </c>
      <c r="C40" s="386"/>
      <c r="D40" s="386"/>
    </row>
    <row r="41" ht="6" customHeight="1">
      <c r="A41" s="3"/>
    </row>
    <row r="42" spans="1:4" ht="12.75" customHeight="1">
      <c r="A42" s="422" t="s">
        <v>261</v>
      </c>
      <c r="C42" s="386"/>
      <c r="D42" s="386"/>
    </row>
    <row r="43" spans="1:4" ht="12.75" customHeight="1">
      <c r="A43" s="816" t="s">
        <v>262</v>
      </c>
      <c r="C43" s="386"/>
      <c r="D43" s="386"/>
    </row>
    <row r="44" spans="1:4" ht="12.75" customHeight="1">
      <c r="A44" s="817" t="s">
        <v>884</v>
      </c>
      <c r="C44" s="386"/>
      <c r="D44" s="386"/>
    </row>
    <row r="45" ht="3" customHeight="1">
      <c r="A45" s="3"/>
    </row>
    <row r="46" spans="1:4" ht="12.75" customHeight="1">
      <c r="A46" s="621" t="s">
        <v>486</v>
      </c>
      <c r="B46" s="14" t="s">
        <v>62</v>
      </c>
      <c r="C46" s="386"/>
      <c r="D46" s="386"/>
    </row>
    <row r="47" spans="2:4" ht="12.75" customHeight="1">
      <c r="B47" s="40" t="s">
        <v>63</v>
      </c>
      <c r="C47" s="386"/>
      <c r="D47" s="386"/>
    </row>
    <row r="48" spans="2:4" ht="12.75" customHeight="1">
      <c r="B48" s="14" t="s">
        <v>64</v>
      </c>
      <c r="C48" s="386"/>
      <c r="D48" s="386"/>
    </row>
    <row r="49" ht="6" customHeight="1">
      <c r="A49" s="3"/>
    </row>
    <row r="50" spans="1:4" ht="12.75" customHeight="1">
      <c r="A50" s="815" t="s">
        <v>258</v>
      </c>
      <c r="C50" s="386"/>
      <c r="D50" s="386"/>
    </row>
    <row r="51" spans="1:4" ht="12.75" customHeight="1">
      <c r="A51" s="816" t="s">
        <v>259</v>
      </c>
      <c r="C51" s="386"/>
      <c r="D51" s="386"/>
    </row>
    <row r="52" spans="1:4" ht="12.75" customHeight="1">
      <c r="A52" s="817" t="s">
        <v>260</v>
      </c>
      <c r="C52" s="386"/>
      <c r="D52" s="386"/>
    </row>
    <row r="53" ht="3" customHeight="1">
      <c r="A53" s="3"/>
    </row>
    <row r="54" spans="1:7" ht="13.5">
      <c r="A54" s="621" t="s">
        <v>910</v>
      </c>
      <c r="B54" s="14" t="s">
        <v>1333</v>
      </c>
      <c r="C54" s="386"/>
      <c r="D54" s="386"/>
      <c r="G54" s="434"/>
    </row>
    <row r="55" spans="2:4" ht="13.5">
      <c r="B55" s="40" t="s">
        <v>1335</v>
      </c>
      <c r="C55" s="386"/>
      <c r="D55" s="386"/>
    </row>
    <row r="56" spans="2:4" ht="13.5">
      <c r="B56" s="14" t="s">
        <v>1334</v>
      </c>
      <c r="C56" s="386"/>
      <c r="D56" s="386"/>
    </row>
    <row r="57" ht="6" customHeight="1">
      <c r="A57" s="3"/>
    </row>
    <row r="58" spans="1:4" ht="12.75" customHeight="1">
      <c r="A58" s="621" t="s">
        <v>925</v>
      </c>
      <c r="B58" s="14" t="s">
        <v>65</v>
      </c>
      <c r="C58" s="386"/>
      <c r="D58" s="386"/>
    </row>
    <row r="59" spans="2:5" ht="12.75" customHeight="1">
      <c r="B59" s="40" t="s">
        <v>66</v>
      </c>
      <c r="C59" s="386"/>
      <c r="D59" s="386"/>
      <c r="E59" s="434"/>
    </row>
    <row r="60" spans="2:5" ht="12.75" customHeight="1">
      <c r="B60" s="14" t="s">
        <v>1139</v>
      </c>
      <c r="C60" s="386"/>
      <c r="D60" s="386"/>
      <c r="E60" s="434"/>
    </row>
    <row r="61" ht="6" customHeight="1">
      <c r="A61" s="3"/>
    </row>
    <row r="62" spans="1:4" ht="12.75" customHeight="1">
      <c r="A62" s="973" t="s">
        <v>272</v>
      </c>
      <c r="B62" s="14" t="s">
        <v>876</v>
      </c>
      <c r="C62" s="386"/>
      <c r="D62" s="386"/>
    </row>
    <row r="63" spans="2:4" ht="12.75" customHeight="1">
      <c r="B63" s="40" t="s">
        <v>874</v>
      </c>
      <c r="C63" s="386"/>
      <c r="D63" s="386"/>
    </row>
    <row r="64" spans="2:4" ht="12.75" customHeight="1">
      <c r="B64" s="14" t="s">
        <v>875</v>
      </c>
      <c r="C64" s="386"/>
      <c r="D64" s="386"/>
    </row>
    <row r="65" ht="6" customHeight="1">
      <c r="A65" s="3"/>
    </row>
    <row r="66" spans="1:4" ht="12.75" customHeight="1">
      <c r="A66" s="621" t="s">
        <v>271</v>
      </c>
      <c r="B66" s="14" t="s">
        <v>877</v>
      </c>
      <c r="C66" s="386"/>
      <c r="D66" s="386"/>
    </row>
    <row r="67" spans="2:5" ht="12.75" customHeight="1">
      <c r="B67" s="40" t="s">
        <v>1358</v>
      </c>
      <c r="C67" s="386"/>
      <c r="D67" s="386"/>
      <c r="E67" s="434"/>
    </row>
    <row r="68" spans="2:5" ht="12.75" customHeight="1">
      <c r="B68" s="14" t="s">
        <v>1359</v>
      </c>
      <c r="C68" s="386"/>
      <c r="D68" s="386"/>
      <c r="E68" s="434"/>
    </row>
    <row r="69" ht="6" customHeight="1">
      <c r="A69" s="3"/>
    </row>
    <row r="70" spans="1:7" ht="12.75" customHeight="1">
      <c r="A70" s="621" t="s">
        <v>940</v>
      </c>
      <c r="B70" s="14" t="s">
        <v>1210</v>
      </c>
      <c r="C70" s="386"/>
      <c r="D70" s="386"/>
      <c r="G70" s="434"/>
    </row>
    <row r="71" spans="2:4" ht="12.75" customHeight="1">
      <c r="B71" s="40" t="s">
        <v>1211</v>
      </c>
      <c r="C71" s="386"/>
      <c r="D71" s="386"/>
    </row>
    <row r="72" spans="2:4" ht="12.75" customHeight="1">
      <c r="B72" s="14" t="s">
        <v>1140</v>
      </c>
      <c r="C72" s="386"/>
      <c r="D72" s="386"/>
    </row>
    <row r="73" ht="6" customHeight="1">
      <c r="A73" s="3"/>
    </row>
    <row r="74" spans="1:4" ht="12.75" customHeight="1">
      <c r="A74" s="621" t="s">
        <v>274</v>
      </c>
      <c r="B74" s="14" t="s">
        <v>275</v>
      </c>
      <c r="C74" s="386"/>
      <c r="D74" s="386"/>
    </row>
    <row r="75" spans="2:4" ht="12.75" customHeight="1">
      <c r="B75" s="40" t="s">
        <v>276</v>
      </c>
      <c r="C75" s="386"/>
      <c r="D75" s="386"/>
    </row>
    <row r="76" spans="2:4" ht="12.75" customHeight="1">
      <c r="B76" s="14" t="s">
        <v>277</v>
      </c>
      <c r="C76" s="386"/>
      <c r="D76" s="386"/>
    </row>
    <row r="77" ht="6" customHeight="1">
      <c r="A77" s="3"/>
    </row>
    <row r="78" spans="1:4" ht="12.75" customHeight="1">
      <c r="A78" s="815" t="s">
        <v>256</v>
      </c>
      <c r="B78" s="14"/>
      <c r="C78" s="632"/>
      <c r="D78" s="386"/>
    </row>
    <row r="79" spans="1:4" ht="12.75" customHeight="1">
      <c r="A79" s="816" t="s">
        <v>257</v>
      </c>
      <c r="B79" s="40"/>
      <c r="C79" s="632"/>
      <c r="D79" s="386"/>
    </row>
    <row r="80" spans="1:7" ht="12.75" customHeight="1">
      <c r="A80" s="817" t="s">
        <v>1137</v>
      </c>
      <c r="B80" s="14"/>
      <c r="C80" s="632"/>
      <c r="D80" s="386"/>
      <c r="G80" s="434"/>
    </row>
    <row r="81" spans="1:4" ht="6" customHeight="1">
      <c r="A81" s="3"/>
      <c r="B81" s="436"/>
      <c r="C81" s="436"/>
      <c r="D81" s="436"/>
    </row>
    <row r="82" spans="1:7" ht="12.75" customHeight="1">
      <c r="A82" s="621" t="s">
        <v>1486</v>
      </c>
      <c r="B82" s="14" t="s">
        <v>67</v>
      </c>
      <c r="C82" s="386"/>
      <c r="D82" s="386"/>
      <c r="E82" s="434"/>
      <c r="G82" s="717"/>
    </row>
    <row r="83" spans="1:7" ht="12.75" customHeight="1">
      <c r="A83" s="632"/>
      <c r="B83" s="40" t="s">
        <v>68</v>
      </c>
      <c r="C83" s="386"/>
      <c r="D83" s="386"/>
      <c r="E83" s="434"/>
      <c r="G83" s="40"/>
    </row>
    <row r="84" spans="1:7" ht="12.75" customHeight="1">
      <c r="A84" s="632"/>
      <c r="B84" s="14" t="s">
        <v>1138</v>
      </c>
      <c r="C84" s="386"/>
      <c r="D84" s="386"/>
      <c r="E84" s="434"/>
      <c r="G84" s="14"/>
    </row>
    <row r="85" ht="5.25" customHeight="1">
      <c r="A85" s="3"/>
    </row>
    <row r="86" spans="1:7" ht="12.75" customHeight="1">
      <c r="A86" s="815" t="s">
        <v>254</v>
      </c>
      <c r="C86" s="386"/>
      <c r="D86" s="386"/>
      <c r="G86" s="434"/>
    </row>
    <row r="87" spans="1:4" ht="12.75" customHeight="1">
      <c r="A87" s="816" t="s">
        <v>255</v>
      </c>
      <c r="C87" s="386"/>
      <c r="D87" s="386"/>
    </row>
    <row r="88" spans="1:4" ht="12.75" customHeight="1">
      <c r="A88" s="817" t="s">
        <v>1133</v>
      </c>
      <c r="C88" s="386"/>
      <c r="D88" s="386"/>
    </row>
    <row r="89" ht="6" customHeight="1">
      <c r="A89" s="3"/>
    </row>
    <row r="90" spans="1:7" ht="12.75" customHeight="1">
      <c r="A90" s="621" t="s">
        <v>711</v>
      </c>
      <c r="B90" s="14" t="s">
        <v>69</v>
      </c>
      <c r="C90" s="386"/>
      <c r="D90" s="386"/>
      <c r="G90" s="434"/>
    </row>
    <row r="91" spans="2:4" ht="12.75" customHeight="1">
      <c r="B91" s="40" t="s">
        <v>70</v>
      </c>
      <c r="C91" s="386"/>
      <c r="D91" s="386"/>
    </row>
    <row r="92" spans="2:4" ht="12.75" customHeight="1">
      <c r="B92" s="14" t="s">
        <v>1134</v>
      </c>
      <c r="C92" s="386"/>
      <c r="D92" s="386"/>
    </row>
    <row r="93" ht="6" customHeight="1">
      <c r="A93" s="3"/>
    </row>
    <row r="94" spans="1:7" ht="12.75" customHeight="1">
      <c r="A94" s="621" t="s">
        <v>228</v>
      </c>
      <c r="B94" s="14" t="s">
        <v>722</v>
      </c>
      <c r="C94" s="386"/>
      <c r="D94" s="386"/>
      <c r="G94" s="434"/>
    </row>
    <row r="95" spans="1:4" ht="12.75" customHeight="1">
      <c r="A95" s="436"/>
      <c r="B95" s="40" t="s">
        <v>1487</v>
      </c>
      <c r="C95" s="386"/>
      <c r="D95" s="386"/>
    </row>
    <row r="96" spans="1:4" ht="12.75" customHeight="1">
      <c r="A96" s="436"/>
      <c r="B96" s="14" t="s">
        <v>1135</v>
      </c>
      <c r="C96" s="386"/>
      <c r="D96" s="386"/>
    </row>
    <row r="97" ht="6" customHeight="1">
      <c r="A97" s="3"/>
    </row>
    <row r="98" spans="1:7" ht="12.75" customHeight="1">
      <c r="A98" s="621" t="s">
        <v>752</v>
      </c>
      <c r="B98" s="14" t="s">
        <v>880</v>
      </c>
      <c r="C98" s="386"/>
      <c r="D98" s="386"/>
      <c r="G98" s="434"/>
    </row>
    <row r="99" spans="2:4" ht="12.75" customHeight="1">
      <c r="B99" s="40" t="s">
        <v>878</v>
      </c>
      <c r="C99" s="386"/>
      <c r="D99" s="386"/>
    </row>
    <row r="100" spans="2:4" ht="12.75" customHeight="1">
      <c r="B100" s="14" t="s">
        <v>879</v>
      </c>
      <c r="C100" s="386"/>
      <c r="D100" s="386"/>
    </row>
    <row r="101" ht="6" customHeight="1">
      <c r="A101" s="3"/>
    </row>
    <row r="102" spans="1:4" ht="12.75" customHeight="1">
      <c r="A102" s="621" t="s">
        <v>268</v>
      </c>
      <c r="B102" s="14" t="s">
        <v>267</v>
      </c>
      <c r="C102" s="386"/>
      <c r="D102" s="386"/>
    </row>
    <row r="103" spans="1:4" ht="12.75" customHeight="1">
      <c r="A103" s="436"/>
      <c r="B103" s="40" t="s">
        <v>706</v>
      </c>
      <c r="C103" s="386"/>
      <c r="D103" s="386"/>
    </row>
    <row r="104" spans="1:4" ht="12.75" customHeight="1">
      <c r="A104" s="436"/>
      <c r="B104" s="14" t="s">
        <v>1136</v>
      </c>
      <c r="C104" s="386"/>
      <c r="D104" s="386"/>
    </row>
    <row r="105" ht="6" customHeight="1">
      <c r="A105" s="3"/>
    </row>
    <row r="106" spans="1:4" ht="12.75" customHeight="1">
      <c r="A106" s="815" t="s">
        <v>252</v>
      </c>
      <c r="C106" s="386"/>
      <c r="D106" s="386"/>
    </row>
    <row r="107" spans="1:5" ht="12.75" customHeight="1">
      <c r="A107" s="816" t="s">
        <v>253</v>
      </c>
      <c r="C107" s="386"/>
      <c r="D107" s="386"/>
      <c r="E107" s="434"/>
    </row>
    <row r="108" spans="1:5" ht="13.5" customHeight="1">
      <c r="A108" s="817" t="s">
        <v>1126</v>
      </c>
      <c r="C108" s="386"/>
      <c r="D108" s="386"/>
      <c r="E108" s="434"/>
    </row>
    <row r="109" ht="6" customHeight="1">
      <c r="A109" s="3"/>
    </row>
    <row r="110" spans="1:7" ht="12.75" customHeight="1">
      <c r="A110" s="621" t="s">
        <v>481</v>
      </c>
      <c r="B110" s="14" t="s">
        <v>712</v>
      </c>
      <c r="C110" s="386"/>
      <c r="D110" s="386"/>
      <c r="E110" s="434"/>
      <c r="G110" s="717"/>
    </row>
    <row r="111" spans="2:4" ht="12.75" customHeight="1">
      <c r="B111" s="40" t="s">
        <v>713</v>
      </c>
      <c r="C111" s="386"/>
      <c r="D111" s="386"/>
    </row>
    <row r="112" spans="2:6" ht="12.75" customHeight="1">
      <c r="B112" s="14" t="s">
        <v>1127</v>
      </c>
      <c r="C112" s="386"/>
      <c r="D112" s="386"/>
      <c r="F112" s="856"/>
    </row>
    <row r="113" ht="6" customHeight="1">
      <c r="A113" s="3"/>
    </row>
    <row r="114" spans="1:7" ht="12.75" customHeight="1">
      <c r="A114" s="621" t="s">
        <v>487</v>
      </c>
      <c r="B114" s="14" t="s">
        <v>71</v>
      </c>
      <c r="C114" s="386"/>
      <c r="D114" s="386"/>
      <c r="G114" s="717"/>
    </row>
    <row r="115" spans="2:4" ht="12.75" customHeight="1">
      <c r="B115" s="40" t="s">
        <v>163</v>
      </c>
      <c r="C115" s="386"/>
      <c r="D115" s="386"/>
    </row>
    <row r="116" spans="2:6" ht="12.75" customHeight="1">
      <c r="B116" s="14" t="s">
        <v>1128</v>
      </c>
      <c r="C116" s="386"/>
      <c r="D116" s="386"/>
      <c r="F116" s="856"/>
    </row>
    <row r="117" spans="1:6" ht="6" customHeight="1">
      <c r="A117" s="3"/>
      <c r="F117" s="859"/>
    </row>
    <row r="118" spans="1:7" ht="12.75" customHeight="1">
      <c r="A118" s="851" t="s">
        <v>1262</v>
      </c>
      <c r="B118" s="14" t="s">
        <v>164</v>
      </c>
      <c r="C118" s="386"/>
      <c r="D118" s="386"/>
      <c r="F118" s="860"/>
      <c r="G118" s="717"/>
    </row>
    <row r="119" spans="2:7" ht="12.75" customHeight="1">
      <c r="B119" s="40" t="s">
        <v>165</v>
      </c>
      <c r="C119" s="386"/>
      <c r="D119" s="386"/>
      <c r="G119" s="623"/>
    </row>
    <row r="120" spans="2:7" ht="12.75" customHeight="1">
      <c r="B120" s="14" t="s">
        <v>1129</v>
      </c>
      <c r="C120" s="386"/>
      <c r="D120" s="386"/>
      <c r="G120" s="623"/>
    </row>
    <row r="121" ht="6" customHeight="1">
      <c r="A121" s="3"/>
    </row>
    <row r="122" spans="1:7" ht="12.75" customHeight="1">
      <c r="A122" s="621" t="s">
        <v>1263</v>
      </c>
      <c r="B122" s="14" t="s">
        <v>166</v>
      </c>
      <c r="C122" s="386"/>
      <c r="D122" s="386"/>
      <c r="G122" s="717"/>
    </row>
    <row r="123" spans="2:7" ht="12.75" customHeight="1">
      <c r="B123" s="40" t="s">
        <v>167</v>
      </c>
      <c r="C123" s="386"/>
      <c r="D123" s="386"/>
      <c r="G123" s="434"/>
    </row>
    <row r="124" spans="2:4" ht="12.75" customHeight="1">
      <c r="B124" s="14" t="s">
        <v>1130</v>
      </c>
      <c r="C124" s="386"/>
      <c r="D124" s="386"/>
    </row>
    <row r="125" ht="6" customHeight="1">
      <c r="A125" s="3"/>
    </row>
    <row r="126" spans="1:7" ht="12.75" customHeight="1">
      <c r="A126" s="621" t="s">
        <v>1264</v>
      </c>
      <c r="B126" s="14" t="s">
        <v>753</v>
      </c>
      <c r="C126" s="386"/>
      <c r="D126" s="386"/>
      <c r="G126" s="717"/>
    </row>
    <row r="127" spans="2:4" ht="12.75" customHeight="1">
      <c r="B127" s="40" t="s">
        <v>754</v>
      </c>
      <c r="C127" s="386"/>
      <c r="D127" s="386"/>
    </row>
    <row r="128" spans="2:4" ht="12.75" customHeight="1">
      <c r="B128" s="14" t="s">
        <v>1131</v>
      </c>
      <c r="C128" s="386"/>
      <c r="D128" s="386"/>
    </row>
    <row r="129" ht="6" customHeight="1">
      <c r="A129" s="3"/>
    </row>
    <row r="130" spans="1:7" ht="12.75" customHeight="1">
      <c r="A130" s="621" t="s">
        <v>138</v>
      </c>
      <c r="B130" s="14" t="s">
        <v>168</v>
      </c>
      <c r="C130" s="386"/>
      <c r="D130" s="386"/>
      <c r="G130" s="717"/>
    </row>
    <row r="131" spans="2:7" ht="13.5" customHeight="1">
      <c r="B131" s="40" t="s">
        <v>169</v>
      </c>
      <c r="C131" s="386"/>
      <c r="D131" s="386"/>
      <c r="G131" s="434"/>
    </row>
    <row r="132" spans="2:4" ht="12.75" customHeight="1">
      <c r="B132" s="14" t="s">
        <v>1132</v>
      </c>
      <c r="C132" s="386"/>
      <c r="D132" s="386"/>
    </row>
    <row r="133" ht="6" customHeight="1">
      <c r="A133" s="3"/>
    </row>
    <row r="134" spans="1:4" ht="12.75" customHeight="1">
      <c r="A134" s="95" t="s">
        <v>919</v>
      </c>
      <c r="B134" s="14"/>
      <c r="C134" s="386"/>
      <c r="D134" s="386"/>
    </row>
    <row r="135" spans="1:4" ht="12.75" customHeight="1">
      <c r="A135" s="40" t="s">
        <v>1265</v>
      </c>
      <c r="B135" s="40"/>
      <c r="C135" s="386"/>
      <c r="D135" s="386"/>
    </row>
    <row r="136" spans="1:4" ht="12.75" customHeight="1">
      <c r="A136" s="14" t="s">
        <v>1125</v>
      </c>
      <c r="B136" s="14"/>
      <c r="C136" s="386"/>
      <c r="D136" s="386"/>
    </row>
    <row r="137" ht="6" customHeight="1">
      <c r="A137" s="3"/>
    </row>
    <row r="138" spans="1:7" ht="12.75" customHeight="1">
      <c r="A138" s="621" t="s">
        <v>1266</v>
      </c>
      <c r="B138" s="14" t="s">
        <v>170</v>
      </c>
      <c r="C138" s="386"/>
      <c r="D138" s="386"/>
      <c r="G138" s="717"/>
    </row>
    <row r="139" spans="1:4" ht="12.75" customHeight="1">
      <c r="A139" s="436"/>
      <c r="B139" s="40" t="s">
        <v>171</v>
      </c>
      <c r="C139" s="386"/>
      <c r="D139" s="386"/>
    </row>
    <row r="140" spans="1:4" ht="12.75" customHeight="1">
      <c r="A140" s="436"/>
      <c r="B140" s="14" t="s">
        <v>1124</v>
      </c>
      <c r="C140" s="386"/>
      <c r="D140" s="386"/>
    </row>
    <row r="141" spans="1:2" ht="6" customHeight="1">
      <c r="A141" s="3"/>
      <c r="B141" s="436"/>
    </row>
    <row r="142" spans="1:7" ht="12.75" customHeight="1">
      <c r="A142" s="621" t="s">
        <v>724</v>
      </c>
      <c r="B142" s="14" t="s">
        <v>172</v>
      </c>
      <c r="C142" s="386"/>
      <c r="D142" s="386"/>
      <c r="G142" s="717"/>
    </row>
    <row r="143" spans="1:4" ht="12.75" customHeight="1">
      <c r="A143" s="436"/>
      <c r="B143" s="40" t="s">
        <v>173</v>
      </c>
      <c r="C143" s="386"/>
      <c r="D143" s="386"/>
    </row>
    <row r="144" spans="1:4" ht="12.75" customHeight="1">
      <c r="A144" s="436"/>
      <c r="B144" s="14" t="s">
        <v>1123</v>
      </c>
      <c r="C144" s="386"/>
      <c r="D144" s="386"/>
    </row>
    <row r="145" spans="1:2" ht="6" customHeight="1">
      <c r="A145" s="3"/>
      <c r="B145" s="436"/>
    </row>
    <row r="146" spans="1:7" ht="12.75" customHeight="1">
      <c r="A146" s="972" t="s">
        <v>387</v>
      </c>
      <c r="B146" s="14" t="s">
        <v>343</v>
      </c>
      <c r="C146" s="386"/>
      <c r="D146" s="386"/>
      <c r="G146" s="717"/>
    </row>
    <row r="147" spans="1:4" ht="12.75" customHeight="1">
      <c r="A147" s="436"/>
      <c r="B147" s="40" t="s">
        <v>344</v>
      </c>
      <c r="C147" s="386"/>
      <c r="D147" s="386"/>
    </row>
    <row r="148" spans="1:4" ht="12.75" customHeight="1">
      <c r="A148" s="436"/>
      <c r="B148" s="14" t="s">
        <v>345</v>
      </c>
      <c r="C148" s="386"/>
      <c r="D148" s="386"/>
    </row>
    <row r="149" spans="1:2" ht="6" customHeight="1">
      <c r="A149" s="3"/>
      <c r="B149" s="436"/>
    </row>
    <row r="150" spans="1:7" ht="12.75" customHeight="1">
      <c r="A150" s="621" t="s">
        <v>388</v>
      </c>
      <c r="B150" s="14" t="s">
        <v>881</v>
      </c>
      <c r="C150" s="386"/>
      <c r="D150" s="386"/>
      <c r="G150" s="717"/>
    </row>
    <row r="151" spans="1:4" ht="12.75" customHeight="1">
      <c r="A151" s="436"/>
      <c r="B151" s="40" t="s">
        <v>882</v>
      </c>
      <c r="C151" s="386"/>
      <c r="D151" s="386"/>
    </row>
    <row r="152" spans="1:4" ht="12.75" customHeight="1">
      <c r="A152" s="436"/>
      <c r="B152" s="14" t="s">
        <v>883</v>
      </c>
      <c r="C152" s="386"/>
      <c r="D152" s="386"/>
    </row>
    <row r="153" spans="1:2" ht="6" customHeight="1">
      <c r="A153" s="3"/>
      <c r="B153" s="436"/>
    </row>
    <row r="154" spans="1:4" ht="12.75" customHeight="1">
      <c r="A154" s="95" t="s">
        <v>488</v>
      </c>
      <c r="B154" s="14"/>
      <c r="C154" s="386"/>
      <c r="D154" s="386"/>
    </row>
    <row r="155" spans="1:4" ht="12.75" customHeight="1">
      <c r="A155" s="40" t="s">
        <v>489</v>
      </c>
      <c r="B155" s="40"/>
      <c r="C155" s="386"/>
      <c r="D155" s="386"/>
    </row>
    <row r="156" spans="1:4" ht="12.75" customHeight="1">
      <c r="A156" s="14" t="s">
        <v>490</v>
      </c>
      <c r="B156" s="14"/>
      <c r="C156" s="386"/>
      <c r="D156" s="386"/>
    </row>
    <row r="157" ht="6" customHeight="1">
      <c r="A157" s="3"/>
    </row>
    <row r="158" spans="2:7" ht="12.75" customHeight="1">
      <c r="B158" s="662" t="s">
        <v>1112</v>
      </c>
      <c r="C158" s="14" t="s">
        <v>493</v>
      </c>
      <c r="D158" s="386"/>
      <c r="G158" s="434"/>
    </row>
    <row r="159" spans="2:7" ht="12.75" customHeight="1">
      <c r="B159" s="662" t="s">
        <v>1116</v>
      </c>
      <c r="C159" s="40" t="s">
        <v>494</v>
      </c>
      <c r="D159" s="386"/>
      <c r="G159" s="434"/>
    </row>
    <row r="160" spans="2:7" ht="12.75" customHeight="1">
      <c r="B160" s="663" t="s">
        <v>1176</v>
      </c>
      <c r="C160" s="14" t="s">
        <v>1122</v>
      </c>
      <c r="G160" s="434"/>
    </row>
    <row r="161" ht="6" customHeight="1">
      <c r="B161" s="437"/>
    </row>
    <row r="162" spans="2:7" ht="12.75" customHeight="1">
      <c r="B162" s="662" t="s">
        <v>1267</v>
      </c>
      <c r="C162" s="14" t="s">
        <v>27</v>
      </c>
      <c r="D162" s="386"/>
      <c r="G162" s="434"/>
    </row>
    <row r="163" spans="2:7" ht="12.75" customHeight="1">
      <c r="B163" s="662" t="s">
        <v>1268</v>
      </c>
      <c r="C163" s="40" t="s">
        <v>28</v>
      </c>
      <c r="D163" s="386"/>
      <c r="G163" s="434"/>
    </row>
    <row r="164" spans="2:7" ht="12.75" customHeight="1">
      <c r="B164" s="663" t="s">
        <v>1269</v>
      </c>
      <c r="C164" s="14" t="s">
        <v>1360</v>
      </c>
      <c r="G164" s="434"/>
    </row>
  </sheetData>
  <sheetProtection/>
  <mergeCells count="1">
    <mergeCell ref="A4:I4"/>
  </mergeCells>
  <hyperlinks>
    <hyperlink ref="A8" location="A!A1" display="A!A1"/>
    <hyperlink ref="A12" location="B!A1" display="B!A1"/>
    <hyperlink ref="A16" location="'C'!A1" display="'C'!A1"/>
    <hyperlink ref="A26" location="'1.1'!A1" display="'1.1'!A1"/>
    <hyperlink ref="A30" location="'1.2'!A1" display="'1.2'!A1"/>
    <hyperlink ref="A38" location="'1.4'!A1" display="'1.4'!A1"/>
    <hyperlink ref="A46" location="'2.1'!A1" display="'2.1'!A1"/>
    <hyperlink ref="A54" location="'3.1'!A1" display="'3.1'!A1"/>
    <hyperlink ref="A58" location="'3.2'!A1" display="'3.2'!A1"/>
    <hyperlink ref="A62" location="'3.3'!A1" display="'3.3'!A1"/>
    <hyperlink ref="A70" location="'3.4'!A1" display="'3.4'!A1"/>
    <hyperlink ref="A82" location="'4.1'!A1" display="'4.1'!A1"/>
    <hyperlink ref="A90" location="'5.1'!A1" display="'5.1'!A1"/>
    <hyperlink ref="A94" location="'5.2'!A1" display="'5.2'!A1"/>
    <hyperlink ref="A98" location="'5.3'!A1" display="'5.3'!A1"/>
    <hyperlink ref="A110" location="'6.1'!A1" display="'6.1'!A1"/>
    <hyperlink ref="A122" location="'6.4'!A1" display="'6.4'!A1"/>
    <hyperlink ref="A126" location="'6.5'!A1" display="'6.5'!A1"/>
    <hyperlink ref="A130" location="'6.6'!A1" display="'6.6'!A1"/>
    <hyperlink ref="A138" location="'7.1'!A1" display="'7.1'!A1"/>
    <hyperlink ref="A142" location="'7.2'!A1" display="'7.2'!A1"/>
    <hyperlink ref="B158" location="Liite1!A1" display="Liite1!A1"/>
    <hyperlink ref="B159" location="Bilaga1!A1" display="Bilaga1!A1"/>
    <hyperlink ref="B160" location="Annex1!A1" display="Annex1!A1"/>
    <hyperlink ref="B162" location="Liite2!A1" display="Liite2!A1"/>
    <hyperlink ref="B163" location="Bilaga2!A1" display="Bilaga2!A1"/>
    <hyperlink ref="B164" location="Annex2!A1" display="Annex2!A1"/>
    <hyperlink ref="A34" location="'1.3'!A1" display="'1.3'!A1"/>
    <hyperlink ref="A102" location="'5.4'!A1" display="'5.4'!A1"/>
    <hyperlink ref="A118" location="'6.3'!A1" display="'6.3'!A1"/>
    <hyperlink ref="A114" location="'6.2'!A1" display="'6.2'!A1"/>
    <hyperlink ref="A74" location="'3.5'!A1" display="'3.5'!A1"/>
    <hyperlink ref="A66" location="'3.3.2'!A1" display="'3.3.2'!A1"/>
    <hyperlink ref="A146" location="'7.3'!A1" display="'7.3'!A1"/>
    <hyperlink ref="A150" location="'7.4'!A1" display="'7.4'!A1"/>
  </hyperlinks>
  <printOptions/>
  <pageMargins left="0.75" right="0.75" top="1" bottom="1" header="0.4921259845" footer="0.4921259845"/>
  <pageSetup horizontalDpi="1200" verticalDpi="1200" orientation="portrait" paperSize="9" r:id="rId2"/>
  <rowBreaks count="2" manualBreakCount="2">
    <brk id="49" max="255" man="1"/>
    <brk id="105" max="255" man="1"/>
  </rowBreaks>
  <drawing r:id="rId1"/>
</worksheet>
</file>

<file path=xl/worksheets/sheet10.xml><?xml version="1.0" encoding="utf-8"?>
<worksheet xmlns="http://schemas.openxmlformats.org/spreadsheetml/2006/main" xmlns:r="http://schemas.openxmlformats.org/officeDocument/2006/relationships">
  <dimension ref="A1:R58"/>
  <sheetViews>
    <sheetView showGridLines="0" zoomScalePageLayoutView="0" workbookViewId="0" topLeftCell="A1">
      <pane ySplit="5" topLeftCell="A6" activePane="bottomLeft" state="frozen"/>
      <selection pane="topLeft" activeCell="A1" sqref="A1"/>
      <selection pane="bottomLeft" activeCell="L30" sqref="L30"/>
    </sheetView>
  </sheetViews>
  <sheetFormatPr defaultColWidth="9.140625" defaultRowHeight="12.75"/>
  <cols>
    <col min="1" max="1" width="3.140625" style="250" customWidth="1"/>
    <col min="2" max="2" width="27.57421875" style="250" customWidth="1"/>
    <col min="3" max="3" width="8.57421875" style="250" customWidth="1"/>
    <col min="4" max="4" width="8.00390625" style="250" customWidth="1"/>
    <col min="5" max="5" width="8.7109375" style="250" customWidth="1"/>
    <col min="6" max="6" width="6.00390625" style="250" customWidth="1"/>
    <col min="7" max="7" width="5.421875" style="250" customWidth="1"/>
    <col min="8" max="8" width="7.28125" style="250" customWidth="1"/>
    <col min="9" max="9" width="5.57421875" style="250" customWidth="1"/>
    <col min="10" max="10" width="10.7109375" style="250" customWidth="1"/>
    <col min="11" max="11" width="11.7109375" style="250" customWidth="1"/>
    <col min="12" max="12" width="8.57421875" style="250" customWidth="1"/>
    <col min="13" max="13" width="7.421875" style="247" customWidth="1"/>
    <col min="14" max="14" width="10.7109375" style="250" customWidth="1"/>
    <col min="15" max="15" width="27.140625" style="250" customWidth="1"/>
    <col min="16" max="16" width="26.00390625" style="250" customWidth="1"/>
    <col min="17" max="17" width="31.28125" style="250" customWidth="1"/>
    <col min="18" max="16384" width="9.140625" style="250" customWidth="1"/>
  </cols>
  <sheetData>
    <row r="1" spans="1:18" ht="15" customHeight="1">
      <c r="A1" s="295" t="s">
        <v>271</v>
      </c>
      <c r="B1" s="249"/>
      <c r="C1" s="712"/>
      <c r="D1" s="249"/>
      <c r="E1" s="249"/>
      <c r="F1" s="249"/>
      <c r="G1" s="692"/>
      <c r="H1" s="249"/>
      <c r="I1" s="274"/>
      <c r="J1" s="249"/>
      <c r="K1" s="620" t="s">
        <v>891</v>
      </c>
      <c r="L1" s="249"/>
      <c r="M1" s="246"/>
      <c r="N1" s="249"/>
      <c r="P1" s="249"/>
      <c r="Q1" s="249"/>
      <c r="R1" s="249"/>
    </row>
    <row r="2" spans="1:18" ht="15" customHeight="1">
      <c r="A2" s="245" t="s">
        <v>876</v>
      </c>
      <c r="B2" s="249"/>
      <c r="C2" s="249"/>
      <c r="D2" s="249"/>
      <c r="E2" s="249"/>
      <c r="F2" s="249"/>
      <c r="G2" s="249"/>
      <c r="H2" s="249"/>
      <c r="I2" s="283"/>
      <c r="J2" s="249"/>
      <c r="K2" s="249"/>
      <c r="L2" s="249"/>
      <c r="M2" s="246"/>
      <c r="N2" s="249"/>
      <c r="O2" s="249"/>
      <c r="P2" s="249"/>
      <c r="Q2" s="249"/>
      <c r="R2" s="249"/>
    </row>
    <row r="3" spans="1:18" ht="15" customHeight="1">
      <c r="A3" s="296" t="s">
        <v>874</v>
      </c>
      <c r="B3" s="249"/>
      <c r="C3" s="249"/>
      <c r="D3" s="249"/>
      <c r="E3" s="249"/>
      <c r="F3" s="249"/>
      <c r="G3" s="249"/>
      <c r="H3" s="249"/>
      <c r="I3" s="283"/>
      <c r="J3" s="993"/>
      <c r="K3" s="249"/>
      <c r="L3" s="249"/>
      <c r="M3" s="246"/>
      <c r="N3" s="298"/>
      <c r="O3" s="249"/>
      <c r="P3" s="249"/>
      <c r="Q3" s="249"/>
      <c r="R3" s="249"/>
    </row>
    <row r="4" spans="1:18" ht="15" customHeight="1">
      <c r="A4" s="297" t="s">
        <v>875</v>
      </c>
      <c r="B4" s="249"/>
      <c r="C4" s="249"/>
      <c r="D4" s="249"/>
      <c r="E4" s="249"/>
      <c r="F4" s="249"/>
      <c r="G4" s="249"/>
      <c r="H4" s="249"/>
      <c r="I4" s="283"/>
      <c r="J4" s="249"/>
      <c r="K4" s="249"/>
      <c r="L4" s="249"/>
      <c r="M4" s="246"/>
      <c r="N4" s="249"/>
      <c r="O4" s="249"/>
      <c r="P4" s="249"/>
      <c r="Q4" s="249"/>
      <c r="R4" s="249"/>
    </row>
    <row r="5" spans="1:18" ht="9.75" customHeight="1">
      <c r="A5" s="249"/>
      <c r="B5" s="249"/>
      <c r="C5" s="249"/>
      <c r="D5" s="249"/>
      <c r="E5" s="249"/>
      <c r="F5" s="249"/>
      <c r="G5" s="249"/>
      <c r="H5" s="249"/>
      <c r="I5" s="249"/>
      <c r="J5" s="249"/>
      <c r="K5" s="249"/>
      <c r="L5" s="249"/>
      <c r="M5" s="246"/>
      <c r="N5" s="249"/>
      <c r="O5" s="284"/>
      <c r="P5" s="284"/>
      <c r="Q5" s="284"/>
      <c r="R5" s="249"/>
    </row>
    <row r="6" spans="1:18" s="256" customFormat="1" ht="12.75" customHeight="1">
      <c r="A6" s="251"/>
      <c r="B6" s="252"/>
      <c r="C6" s="252" t="s">
        <v>621</v>
      </c>
      <c r="D6" s="252" t="s">
        <v>622</v>
      </c>
      <c r="E6" s="252" t="s">
        <v>623</v>
      </c>
      <c r="F6" s="252" t="s">
        <v>1431</v>
      </c>
      <c r="G6" s="252" t="s">
        <v>625</v>
      </c>
      <c r="H6" s="252" t="s">
        <v>626</v>
      </c>
      <c r="I6" s="252" t="s">
        <v>627</v>
      </c>
      <c r="J6" s="252" t="s">
        <v>647</v>
      </c>
      <c r="K6" s="252" t="s">
        <v>651</v>
      </c>
      <c r="L6" s="252" t="s">
        <v>658</v>
      </c>
      <c r="M6" s="253" t="s">
        <v>1465</v>
      </c>
      <c r="N6" s="252" t="s">
        <v>1447</v>
      </c>
      <c r="O6" s="254"/>
      <c r="P6" s="254"/>
      <c r="Q6" s="254"/>
      <c r="R6" s="255"/>
    </row>
    <row r="7" spans="1:18" s="256" customFormat="1" ht="12.75" customHeight="1">
      <c r="A7" s="257"/>
      <c r="B7" s="254"/>
      <c r="C7" s="258" t="s">
        <v>629</v>
      </c>
      <c r="D7" s="258" t="s">
        <v>1361</v>
      </c>
      <c r="E7" s="258" t="s">
        <v>1362</v>
      </c>
      <c r="F7" s="258" t="s">
        <v>1432</v>
      </c>
      <c r="G7" s="258" t="s">
        <v>1364</v>
      </c>
      <c r="H7" s="258" t="s">
        <v>1365</v>
      </c>
      <c r="I7" s="258" t="s">
        <v>1366</v>
      </c>
      <c r="J7" s="260" t="s">
        <v>1434</v>
      </c>
      <c r="K7" s="260" t="s">
        <v>652</v>
      </c>
      <c r="L7" s="260" t="s">
        <v>659</v>
      </c>
      <c r="M7" s="259" t="s">
        <v>1368</v>
      </c>
      <c r="N7" s="258" t="s">
        <v>1169</v>
      </c>
      <c r="O7" s="254"/>
      <c r="P7" s="254"/>
      <c r="Q7" s="254"/>
      <c r="R7" s="255"/>
    </row>
    <row r="8" spans="1:18" s="256" customFormat="1" ht="12.75" customHeight="1">
      <c r="A8" s="260"/>
      <c r="B8" s="260"/>
      <c r="C8" s="260" t="s">
        <v>1370</v>
      </c>
      <c r="D8" s="260" t="s">
        <v>1371</v>
      </c>
      <c r="E8" s="260" t="s">
        <v>1372</v>
      </c>
      <c r="F8" s="260" t="s">
        <v>1433</v>
      </c>
      <c r="G8" s="260" t="s">
        <v>1373</v>
      </c>
      <c r="H8" s="260" t="s">
        <v>1374</v>
      </c>
      <c r="I8" s="260" t="s">
        <v>1375</v>
      </c>
      <c r="J8" s="258" t="s">
        <v>648</v>
      </c>
      <c r="K8" s="260" t="s">
        <v>1437</v>
      </c>
      <c r="L8" s="258" t="s">
        <v>1367</v>
      </c>
      <c r="M8" s="262" t="s">
        <v>1464</v>
      </c>
      <c r="N8" s="260" t="s">
        <v>909</v>
      </c>
      <c r="O8" s="254"/>
      <c r="P8" s="254"/>
      <c r="Q8" s="254"/>
      <c r="R8" s="255"/>
    </row>
    <row r="9" spans="1:18" s="256" customFormat="1" ht="12.75" customHeight="1">
      <c r="A9" s="260"/>
      <c r="B9" s="260"/>
      <c r="C9" s="260" t="s">
        <v>1370</v>
      </c>
      <c r="D9" s="260" t="s">
        <v>1371</v>
      </c>
      <c r="E9" s="260" t="s">
        <v>1377</v>
      </c>
      <c r="F9" s="260"/>
      <c r="G9" s="260"/>
      <c r="H9" s="260" t="s">
        <v>1378</v>
      </c>
      <c r="I9" s="260"/>
      <c r="J9" s="258" t="s">
        <v>650</v>
      </c>
      <c r="K9" s="258" t="s">
        <v>662</v>
      </c>
      <c r="L9" s="258" t="s">
        <v>660</v>
      </c>
      <c r="M9" s="262"/>
      <c r="N9" s="260" t="s">
        <v>1379</v>
      </c>
      <c r="O9" s="254"/>
      <c r="P9" s="254"/>
      <c r="Q9" s="254"/>
      <c r="R9" s="255"/>
    </row>
    <row r="10" spans="1:18" s="256" customFormat="1" ht="12.75" customHeight="1">
      <c r="A10" s="260"/>
      <c r="B10" s="260"/>
      <c r="C10" s="260" t="s">
        <v>1376</v>
      </c>
      <c r="D10" s="260" t="s">
        <v>1376</v>
      </c>
      <c r="E10" s="260"/>
      <c r="F10" s="260"/>
      <c r="G10" s="260"/>
      <c r="H10" s="260"/>
      <c r="I10" s="260"/>
      <c r="J10" s="258" t="s">
        <v>1435</v>
      </c>
      <c r="K10" s="258" t="s">
        <v>663</v>
      </c>
      <c r="L10" s="260" t="s">
        <v>930</v>
      </c>
      <c r="M10" s="262"/>
      <c r="N10" s="260"/>
      <c r="O10" s="254"/>
      <c r="P10" s="254"/>
      <c r="Q10" s="254"/>
      <c r="R10" s="255"/>
    </row>
    <row r="11" spans="1:18" s="267" customFormat="1" ht="13.5" customHeight="1">
      <c r="A11" s="260"/>
      <c r="B11" s="260"/>
      <c r="C11" s="260"/>
      <c r="D11" s="260"/>
      <c r="E11" s="260"/>
      <c r="F11" s="260"/>
      <c r="G11" s="260"/>
      <c r="H11" s="260"/>
      <c r="I11" s="260"/>
      <c r="J11" s="260" t="s">
        <v>649</v>
      </c>
      <c r="K11" s="258" t="s">
        <v>1438</v>
      </c>
      <c r="L11" s="260" t="s">
        <v>661</v>
      </c>
      <c r="M11" s="262"/>
      <c r="N11" s="260"/>
      <c r="O11" s="254"/>
      <c r="P11" s="254"/>
      <c r="Q11" s="254"/>
      <c r="R11" s="249"/>
    </row>
    <row r="12" spans="1:18" s="286" customFormat="1" ht="13.5" customHeight="1">
      <c r="A12" s="260"/>
      <c r="B12" s="260"/>
      <c r="C12" s="975"/>
      <c r="D12" s="260"/>
      <c r="E12" s="260"/>
      <c r="F12" s="260"/>
      <c r="G12" s="260"/>
      <c r="H12" s="260"/>
      <c r="I12" s="260"/>
      <c r="J12" s="260" t="s">
        <v>1436</v>
      </c>
      <c r="K12" s="260" t="s">
        <v>664</v>
      </c>
      <c r="L12" s="260"/>
      <c r="M12" s="262"/>
      <c r="N12" s="260"/>
      <c r="O12" s="976"/>
      <c r="P12" s="976"/>
      <c r="Q12" s="976"/>
      <c r="R12" s="285"/>
    </row>
    <row r="13" spans="1:18" ht="18" customHeight="1">
      <c r="A13" s="260"/>
      <c r="B13" s="260"/>
      <c r="C13" s="264"/>
      <c r="D13" s="261"/>
      <c r="E13" s="261"/>
      <c r="F13" s="261"/>
      <c r="G13" s="261"/>
      <c r="H13" s="261"/>
      <c r="I13" s="261"/>
      <c r="J13" s="261"/>
      <c r="K13" s="261" t="s">
        <v>1439</v>
      </c>
      <c r="L13" s="261"/>
      <c r="M13" s="263"/>
      <c r="N13" s="261"/>
      <c r="O13" s="266"/>
      <c r="P13" s="266"/>
      <c r="Q13" s="266"/>
      <c r="R13" s="249"/>
    </row>
    <row r="14" spans="1:18" s="267" customFormat="1" ht="12" customHeight="1">
      <c r="A14" s="260"/>
      <c r="B14" s="260"/>
      <c r="C14" s="308" t="s">
        <v>736</v>
      </c>
      <c r="D14" s="261"/>
      <c r="E14" s="261"/>
      <c r="F14" s="261"/>
      <c r="G14" s="261"/>
      <c r="H14" s="261"/>
      <c r="I14" s="261"/>
      <c r="J14" s="261"/>
      <c r="K14" s="261"/>
      <c r="L14" s="261"/>
      <c r="M14" s="263"/>
      <c r="N14" s="264" t="s">
        <v>657</v>
      </c>
      <c r="O14" s="266"/>
      <c r="P14" s="266"/>
      <c r="Q14" s="266"/>
      <c r="R14" s="249"/>
    </row>
    <row r="15" spans="1:18" s="267" customFormat="1" ht="12" customHeight="1">
      <c r="A15" s="264"/>
      <c r="B15" s="264"/>
      <c r="C15" s="264">
        <v>1</v>
      </c>
      <c r="D15" s="264">
        <v>2</v>
      </c>
      <c r="E15" s="264">
        <v>3</v>
      </c>
      <c r="F15" s="264">
        <v>4</v>
      </c>
      <c r="G15" s="264">
        <v>5</v>
      </c>
      <c r="H15" s="264">
        <v>6</v>
      </c>
      <c r="I15" s="264">
        <v>7</v>
      </c>
      <c r="J15" s="264">
        <v>8</v>
      </c>
      <c r="K15" s="264">
        <v>9</v>
      </c>
      <c r="L15" s="264">
        <v>10</v>
      </c>
      <c r="M15" s="268">
        <v>11</v>
      </c>
      <c r="N15" s="264"/>
      <c r="O15" s="265"/>
      <c r="P15" s="265"/>
      <c r="Q15" s="265"/>
      <c r="R15" s="249"/>
    </row>
    <row r="16" spans="1:18" ht="18" customHeight="1">
      <c r="A16" s="269" t="s">
        <v>1380</v>
      </c>
      <c r="B16" s="266" t="s">
        <v>1382</v>
      </c>
      <c r="C16" s="733">
        <v>60.9</v>
      </c>
      <c r="D16" s="733" t="s">
        <v>471</v>
      </c>
      <c r="E16" s="733" t="s">
        <v>471</v>
      </c>
      <c r="F16" s="733" t="s">
        <v>471</v>
      </c>
      <c r="G16" s="733" t="s">
        <v>471</v>
      </c>
      <c r="H16" s="733" t="s">
        <v>471</v>
      </c>
      <c r="I16" s="733" t="s">
        <v>471</v>
      </c>
      <c r="J16" s="733" t="s">
        <v>471</v>
      </c>
      <c r="K16" s="733" t="s">
        <v>471</v>
      </c>
      <c r="L16" s="733" t="s">
        <v>471</v>
      </c>
      <c r="M16" s="734">
        <v>60.9</v>
      </c>
      <c r="N16" s="733">
        <v>16.9</v>
      </c>
      <c r="O16" s="266" t="str">
        <f aca="true" t="shared" si="0" ref="O16:O24">B16</f>
        <v>Vesivoima</v>
      </c>
      <c r="P16" s="266" t="s">
        <v>629</v>
      </c>
      <c r="Q16" s="266" t="s">
        <v>637</v>
      </c>
      <c r="R16" s="249"/>
    </row>
    <row r="17" spans="1:18" s="267" customFormat="1" ht="12" customHeight="1">
      <c r="A17" s="271" t="s">
        <v>1383</v>
      </c>
      <c r="B17" s="254" t="s">
        <v>622</v>
      </c>
      <c r="C17" s="735" t="s">
        <v>471</v>
      </c>
      <c r="D17" s="586">
        <v>0.9</v>
      </c>
      <c r="E17" s="735" t="s">
        <v>471</v>
      </c>
      <c r="F17" s="735" t="s">
        <v>471</v>
      </c>
      <c r="G17" s="735" t="s">
        <v>471</v>
      </c>
      <c r="H17" s="735" t="s">
        <v>471</v>
      </c>
      <c r="I17" s="735" t="s">
        <v>471</v>
      </c>
      <c r="J17" s="735" t="s">
        <v>471</v>
      </c>
      <c r="K17" s="735" t="s">
        <v>471</v>
      </c>
      <c r="L17" s="735" t="s">
        <v>471</v>
      </c>
      <c r="M17" s="587">
        <v>0.9</v>
      </c>
      <c r="N17" s="735">
        <v>0.3</v>
      </c>
      <c r="O17" s="254" t="str">
        <f t="shared" si="0"/>
        <v>Tuulivoima</v>
      </c>
      <c r="P17" s="266" t="s">
        <v>1361</v>
      </c>
      <c r="Q17" s="266" t="s">
        <v>638</v>
      </c>
      <c r="R17" s="249"/>
    </row>
    <row r="18" spans="1:18" s="267" customFormat="1" ht="12" customHeight="1">
      <c r="A18" s="271" t="s">
        <v>1384</v>
      </c>
      <c r="B18" s="254" t="s">
        <v>1381</v>
      </c>
      <c r="C18" s="735" t="s">
        <v>471</v>
      </c>
      <c r="D18" s="586" t="s">
        <v>471</v>
      </c>
      <c r="E18" s="735">
        <v>240.5</v>
      </c>
      <c r="F18" s="735" t="s">
        <v>471</v>
      </c>
      <c r="G18" s="735" t="s">
        <v>471</v>
      </c>
      <c r="H18" s="735" t="s">
        <v>471</v>
      </c>
      <c r="I18" s="735" t="s">
        <v>471</v>
      </c>
      <c r="J18" s="735" t="s">
        <v>471</v>
      </c>
      <c r="K18" s="735" t="s">
        <v>471</v>
      </c>
      <c r="L18" s="735" t="s">
        <v>471</v>
      </c>
      <c r="M18" s="587">
        <v>240.5</v>
      </c>
      <c r="N18" s="735">
        <v>22</v>
      </c>
      <c r="O18" s="254" t="str">
        <f t="shared" si="0"/>
        <v>Ydinvoima</v>
      </c>
      <c r="P18" s="266" t="s">
        <v>109</v>
      </c>
      <c r="Q18" s="266" t="s">
        <v>639</v>
      </c>
      <c r="R18" s="249"/>
    </row>
    <row r="19" spans="1:18" s="267" customFormat="1" ht="12" customHeight="1">
      <c r="A19" s="271" t="s">
        <v>655</v>
      </c>
      <c r="B19" s="254" t="s">
        <v>653</v>
      </c>
      <c r="C19" s="735" t="s">
        <v>471</v>
      </c>
      <c r="D19" s="586" t="s">
        <v>471</v>
      </c>
      <c r="E19" s="735" t="s">
        <v>471</v>
      </c>
      <c r="F19" s="735">
        <v>37.9</v>
      </c>
      <c r="G19" s="735">
        <v>1.5</v>
      </c>
      <c r="H19" s="735">
        <v>3.5</v>
      </c>
      <c r="I19" s="735">
        <v>18.4</v>
      </c>
      <c r="J19" s="735">
        <v>16</v>
      </c>
      <c r="K19" s="735">
        <v>10.7</v>
      </c>
      <c r="L19" s="735" t="s">
        <v>471</v>
      </c>
      <c r="M19" s="587">
        <v>88</v>
      </c>
      <c r="N19" s="735">
        <v>8.8</v>
      </c>
      <c r="O19" s="254" t="str">
        <f>B19</f>
        <v>Sähkön muu erillistuotanto</v>
      </c>
      <c r="P19" s="266" t="s">
        <v>654</v>
      </c>
      <c r="Q19" s="266" t="s">
        <v>656</v>
      </c>
      <c r="R19" s="249"/>
    </row>
    <row r="20" spans="1:18" s="267" customFormat="1" ht="12" customHeight="1">
      <c r="A20" s="271" t="s">
        <v>632</v>
      </c>
      <c r="B20" s="254" t="s">
        <v>633</v>
      </c>
      <c r="C20" s="735" t="s">
        <v>471</v>
      </c>
      <c r="D20" s="586" t="s">
        <v>471</v>
      </c>
      <c r="E20" s="735" t="s">
        <v>471</v>
      </c>
      <c r="F20" s="735">
        <v>16.2</v>
      </c>
      <c r="G20" s="735">
        <v>1.1</v>
      </c>
      <c r="H20" s="735">
        <v>44.2</v>
      </c>
      <c r="I20" s="735">
        <v>13.3</v>
      </c>
      <c r="J20" s="735">
        <v>37.4</v>
      </c>
      <c r="K20" s="735">
        <v>2.3</v>
      </c>
      <c r="L20" s="735" t="s">
        <v>471</v>
      </c>
      <c r="M20" s="587">
        <v>114.6</v>
      </c>
      <c r="N20" s="735">
        <v>26.5</v>
      </c>
      <c r="O20" s="254" t="str">
        <f t="shared" si="0"/>
        <v>Sähkön ja lämmön yhteistuotanto</v>
      </c>
      <c r="P20" s="266" t="s">
        <v>631</v>
      </c>
      <c r="Q20" s="266" t="s">
        <v>640</v>
      </c>
      <c r="R20" s="249"/>
    </row>
    <row r="21" spans="1:18" s="267" customFormat="1" ht="12" customHeight="1">
      <c r="A21" s="271" t="s">
        <v>634</v>
      </c>
      <c r="B21" s="254" t="s">
        <v>628</v>
      </c>
      <c r="C21" s="735" t="s">
        <v>471</v>
      </c>
      <c r="D21" s="586" t="s">
        <v>471</v>
      </c>
      <c r="E21" s="735" t="s">
        <v>471</v>
      </c>
      <c r="F21" s="735" t="s">
        <v>471</v>
      </c>
      <c r="G21" s="735" t="s">
        <v>471</v>
      </c>
      <c r="H21" s="735" t="s">
        <v>471</v>
      </c>
      <c r="I21" s="735" t="s">
        <v>471</v>
      </c>
      <c r="J21" s="735" t="s">
        <v>471</v>
      </c>
      <c r="K21" s="735" t="s">
        <v>471</v>
      </c>
      <c r="L21" s="735">
        <v>46</v>
      </c>
      <c r="M21" s="587">
        <v>46</v>
      </c>
      <c r="N21" s="735">
        <v>12.8</v>
      </c>
      <c r="O21" s="254" t="str">
        <f t="shared" si="0"/>
        <v>Nettotuonti</v>
      </c>
      <c r="P21" s="266" t="s">
        <v>636</v>
      </c>
      <c r="Q21" s="266" t="s">
        <v>635</v>
      </c>
      <c r="R21" s="249"/>
    </row>
    <row r="22" spans="1:18" s="294" customFormat="1" ht="12" customHeight="1">
      <c r="A22" s="292" t="s">
        <v>1385</v>
      </c>
      <c r="B22" s="293" t="s">
        <v>1465</v>
      </c>
      <c r="C22" s="980">
        <v>60.9</v>
      </c>
      <c r="D22" s="587">
        <v>0.9</v>
      </c>
      <c r="E22" s="980">
        <v>240.5</v>
      </c>
      <c r="F22" s="980">
        <v>54.1</v>
      </c>
      <c r="G22" s="980">
        <v>2.6</v>
      </c>
      <c r="H22" s="980">
        <v>47.7</v>
      </c>
      <c r="I22" s="980">
        <v>31.8</v>
      </c>
      <c r="J22" s="980">
        <v>53.4</v>
      </c>
      <c r="K22" s="980">
        <v>13.1</v>
      </c>
      <c r="L22" s="980">
        <v>46</v>
      </c>
      <c r="M22" s="587">
        <v>550.9</v>
      </c>
      <c r="N22" s="980">
        <v>87.2</v>
      </c>
      <c r="O22" s="293" t="str">
        <f t="shared" si="0"/>
        <v>Yhteensä</v>
      </c>
      <c r="P22" s="981" t="s">
        <v>1368</v>
      </c>
      <c r="Q22" s="981" t="s">
        <v>1464</v>
      </c>
      <c r="R22" s="246"/>
    </row>
    <row r="23" spans="1:18" s="294" customFormat="1" ht="5.25" customHeight="1">
      <c r="A23" s="292"/>
      <c r="B23" s="293"/>
      <c r="C23" s="917"/>
      <c r="D23" s="917"/>
      <c r="E23" s="917"/>
      <c r="F23" s="917"/>
      <c r="G23" s="917"/>
      <c r="H23" s="917"/>
      <c r="I23" s="917"/>
      <c r="J23" s="917"/>
      <c r="K23" s="917"/>
      <c r="L23" s="917"/>
      <c r="M23" s="917"/>
      <c r="N23" s="1006"/>
      <c r="O23" s="293"/>
      <c r="P23" s="266"/>
      <c r="Q23" s="266"/>
      <c r="R23" s="246"/>
    </row>
    <row r="24" spans="1:17" s="267" customFormat="1" ht="10.5" customHeight="1">
      <c r="A24" s="912" t="s">
        <v>1449</v>
      </c>
      <c r="B24" s="239" t="s">
        <v>1448</v>
      </c>
      <c r="C24" s="735">
        <v>16.9</v>
      </c>
      <c r="D24" s="735">
        <v>0.3</v>
      </c>
      <c r="E24" s="735">
        <v>22</v>
      </c>
      <c r="F24" s="735">
        <v>8</v>
      </c>
      <c r="G24" s="735">
        <v>0.4</v>
      </c>
      <c r="H24" s="735">
        <v>10.9</v>
      </c>
      <c r="I24" s="735">
        <v>4.9</v>
      </c>
      <c r="J24" s="735">
        <v>9.8</v>
      </c>
      <c r="K24" s="735">
        <v>1.3</v>
      </c>
      <c r="L24" s="735">
        <v>12.8</v>
      </c>
      <c r="M24" s="735">
        <v>87.2</v>
      </c>
      <c r="N24" s="1008" t="s">
        <v>471</v>
      </c>
      <c r="O24" s="254" t="str">
        <f t="shared" si="0"/>
        <v>Sähkön tuotanto, TWh</v>
      </c>
      <c r="P24" s="239" t="s">
        <v>1450</v>
      </c>
      <c r="Q24" s="239" t="s">
        <v>1451</v>
      </c>
    </row>
    <row r="25" spans="1:18" s="294" customFormat="1" ht="15.75" customHeight="1">
      <c r="A25" s="912" t="s">
        <v>1453</v>
      </c>
      <c r="B25" s="239" t="s">
        <v>1452</v>
      </c>
      <c r="C25" s="986" t="s">
        <v>471</v>
      </c>
      <c r="D25" s="986" t="s">
        <v>471</v>
      </c>
      <c r="E25" s="986" t="s">
        <v>471</v>
      </c>
      <c r="F25" s="986">
        <v>5.1</v>
      </c>
      <c r="G25" s="986">
        <v>0.2</v>
      </c>
      <c r="H25" s="986">
        <v>2.6</v>
      </c>
      <c r="I25" s="986">
        <v>3.3</v>
      </c>
      <c r="J25" s="986" t="s">
        <v>471</v>
      </c>
      <c r="K25" s="986">
        <v>1.9</v>
      </c>
      <c r="L25" s="986" t="s">
        <v>471</v>
      </c>
      <c r="M25" s="986">
        <v>13.1</v>
      </c>
      <c r="N25" s="1008" t="s">
        <v>471</v>
      </c>
      <c r="O25" s="239" t="s">
        <v>1452</v>
      </c>
      <c r="P25" s="266" t="s">
        <v>1454</v>
      </c>
      <c r="Q25" s="266" t="s">
        <v>1455</v>
      </c>
      <c r="R25" s="246"/>
    </row>
    <row r="26" spans="1:18" s="267" customFormat="1" ht="3.75" customHeight="1">
      <c r="A26" s="276"/>
      <c r="B26" s="276"/>
      <c r="C26" s="276"/>
      <c r="D26" s="276"/>
      <c r="E26" s="276"/>
      <c r="F26" s="276"/>
      <c r="G26" s="276"/>
      <c r="H26" s="276"/>
      <c r="I26" s="276"/>
      <c r="J26" s="276"/>
      <c r="K26" s="276"/>
      <c r="L26" s="276"/>
      <c r="M26" s="288"/>
      <c r="N26" s="276"/>
      <c r="O26" s="276"/>
      <c r="P26" s="276"/>
      <c r="Q26" s="276"/>
      <c r="R26" s="249"/>
    </row>
    <row r="27" spans="1:18" s="267" customFormat="1" ht="3.75" customHeight="1">
      <c r="A27" s="275"/>
      <c r="B27" s="275"/>
      <c r="C27" s="275"/>
      <c r="D27" s="275"/>
      <c r="E27" s="275"/>
      <c r="F27" s="275"/>
      <c r="G27" s="275"/>
      <c r="H27" s="275"/>
      <c r="I27" s="275"/>
      <c r="J27" s="275"/>
      <c r="K27" s="275"/>
      <c r="L27" s="275"/>
      <c r="M27" s="1009"/>
      <c r="N27" s="275"/>
      <c r="O27" s="275"/>
      <c r="P27" s="275"/>
      <c r="Q27" s="275"/>
      <c r="R27" s="249"/>
    </row>
    <row r="28" spans="1:18" s="267" customFormat="1" ht="11.25" customHeight="1">
      <c r="A28" s="14" t="s">
        <v>177</v>
      </c>
      <c r="B28" s="275"/>
      <c r="C28" s="277"/>
      <c r="D28" s="273"/>
      <c r="E28" s="277"/>
      <c r="F28" s="277"/>
      <c r="G28" s="278"/>
      <c r="H28" s="277"/>
      <c r="I28" s="277"/>
      <c r="J28" s="277"/>
      <c r="K28" s="277"/>
      <c r="L28" s="277"/>
      <c r="M28" s="279"/>
      <c r="N28" s="277"/>
      <c r="O28" s="249"/>
      <c r="P28" s="249"/>
      <c r="Q28" s="249"/>
      <c r="R28" s="249"/>
    </row>
    <row r="29" spans="1:18" s="267" customFormat="1" ht="11.25" customHeight="1">
      <c r="A29" s="40" t="s">
        <v>178</v>
      </c>
      <c r="B29" s="275"/>
      <c r="C29" s="277"/>
      <c r="D29" s="273"/>
      <c r="E29" s="277"/>
      <c r="F29" s="277"/>
      <c r="G29" s="278"/>
      <c r="H29" s="277"/>
      <c r="I29" s="277"/>
      <c r="J29" s="277"/>
      <c r="K29" s="277"/>
      <c r="L29" s="277"/>
      <c r="M29" s="279"/>
      <c r="N29" s="277"/>
      <c r="O29" s="249"/>
      <c r="P29" s="249"/>
      <c r="Q29" s="249"/>
      <c r="R29" s="249"/>
    </row>
    <row r="30" spans="1:18" s="267" customFormat="1" ht="11.25" customHeight="1">
      <c r="A30" s="14" t="s">
        <v>179</v>
      </c>
      <c r="B30" s="275"/>
      <c r="C30" s="277"/>
      <c r="D30" s="273"/>
      <c r="E30" s="277"/>
      <c r="F30" s="277"/>
      <c r="G30" s="278"/>
      <c r="H30" s="277"/>
      <c r="I30" s="277"/>
      <c r="J30" s="277"/>
      <c r="K30" s="277"/>
      <c r="L30" s="277"/>
      <c r="M30" s="279"/>
      <c r="N30" s="277"/>
      <c r="O30" s="249"/>
      <c r="P30" s="249"/>
      <c r="Q30" s="249"/>
      <c r="R30" s="249"/>
    </row>
    <row r="31" spans="1:18" s="267" customFormat="1" ht="11.25" customHeight="1">
      <c r="A31" s="14"/>
      <c r="B31" s="275"/>
      <c r="C31" s="277"/>
      <c r="D31" s="273"/>
      <c r="E31" s="277"/>
      <c r="F31" s="277"/>
      <c r="G31" s="278"/>
      <c r="H31" s="277"/>
      <c r="I31" s="277"/>
      <c r="J31" s="277"/>
      <c r="K31" s="277"/>
      <c r="L31" s="277"/>
      <c r="M31" s="279"/>
      <c r="N31" s="277"/>
      <c r="O31" s="249"/>
      <c r="P31" s="249"/>
      <c r="Q31" s="249"/>
      <c r="R31" s="249"/>
    </row>
    <row r="32" spans="1:14" s="267" customFormat="1" ht="11.25" customHeight="1">
      <c r="A32" s="14" t="s">
        <v>1154</v>
      </c>
      <c r="C32" s="256"/>
      <c r="D32" s="256"/>
      <c r="E32" s="256"/>
      <c r="F32" s="256"/>
      <c r="G32" s="256"/>
      <c r="H32" s="256"/>
      <c r="I32" s="256"/>
      <c r="J32" s="256"/>
      <c r="K32" s="256"/>
      <c r="L32" s="256"/>
      <c r="M32" s="289"/>
      <c r="N32" s="256"/>
    </row>
    <row r="33" spans="1:14" s="267" customFormat="1" ht="11.25" customHeight="1">
      <c r="A33" s="14" t="s">
        <v>1155</v>
      </c>
      <c r="C33" s="256"/>
      <c r="D33" s="256"/>
      <c r="E33" s="256"/>
      <c r="F33" s="256"/>
      <c r="G33" s="256"/>
      <c r="H33" s="256"/>
      <c r="I33" s="256"/>
      <c r="J33" s="256"/>
      <c r="K33" s="256"/>
      <c r="L33" s="256"/>
      <c r="M33" s="289"/>
      <c r="N33" s="256"/>
    </row>
    <row r="34" spans="1:14" s="267" customFormat="1" ht="11.25" customHeight="1">
      <c r="A34" s="40" t="s">
        <v>1156</v>
      </c>
      <c r="C34" s="256"/>
      <c r="D34" s="256"/>
      <c r="E34" s="256"/>
      <c r="F34" s="256"/>
      <c r="G34" s="256"/>
      <c r="H34" s="256"/>
      <c r="I34" s="256"/>
      <c r="J34" s="256"/>
      <c r="K34" s="256"/>
      <c r="L34" s="256"/>
      <c r="M34" s="289"/>
      <c r="N34" s="256"/>
    </row>
    <row r="35" spans="1:14" s="267" customFormat="1" ht="11.25" customHeight="1">
      <c r="A35" s="40" t="s">
        <v>1157</v>
      </c>
      <c r="C35" s="256"/>
      <c r="D35" s="256"/>
      <c r="E35" s="256"/>
      <c r="F35" s="256"/>
      <c r="G35" s="256"/>
      <c r="H35" s="256"/>
      <c r="I35" s="256"/>
      <c r="J35" s="256"/>
      <c r="K35" s="256"/>
      <c r="L35" s="256"/>
      <c r="M35" s="289"/>
      <c r="N35" s="256"/>
    </row>
    <row r="36" spans="1:14" s="267" customFormat="1" ht="11.25" customHeight="1">
      <c r="A36" s="14" t="s">
        <v>1158</v>
      </c>
      <c r="C36" s="256"/>
      <c r="D36" s="256"/>
      <c r="E36" s="256"/>
      <c r="F36" s="256"/>
      <c r="G36" s="256"/>
      <c r="H36" s="256"/>
      <c r="I36" s="256"/>
      <c r="J36" s="256"/>
      <c r="K36" s="256"/>
      <c r="L36" s="256"/>
      <c r="M36" s="289"/>
      <c r="N36" s="256"/>
    </row>
    <row r="37" spans="1:14" ht="13.5">
      <c r="A37" s="14" t="s">
        <v>1159</v>
      </c>
      <c r="C37" s="290"/>
      <c r="D37" s="290"/>
      <c r="E37" s="290"/>
      <c r="F37" s="290"/>
      <c r="G37" s="290"/>
      <c r="H37" s="290"/>
      <c r="I37" s="290"/>
      <c r="J37" s="290"/>
      <c r="K37" s="919"/>
      <c r="L37" s="290"/>
      <c r="M37" s="291"/>
      <c r="N37" s="290"/>
    </row>
    <row r="38" spans="1:14" ht="9" customHeight="1">
      <c r="A38" s="916"/>
      <c r="C38" s="290"/>
      <c r="D38" s="290"/>
      <c r="E38" s="290"/>
      <c r="F38" s="290"/>
      <c r="G38" s="290"/>
      <c r="H38" s="290"/>
      <c r="I38" s="290"/>
      <c r="J38" s="290"/>
      <c r="K38" s="74"/>
      <c r="L38" s="683"/>
      <c r="M38" s="291"/>
      <c r="N38" s="290"/>
    </row>
    <row r="39" spans="1:14" s="267" customFormat="1" ht="11.25" customHeight="1">
      <c r="A39" s="10" t="s">
        <v>980</v>
      </c>
      <c r="B39" s="14" t="s">
        <v>665</v>
      </c>
      <c r="C39" s="256"/>
      <c r="D39" s="256"/>
      <c r="E39" s="256"/>
      <c r="F39" s="256"/>
      <c r="G39" s="256"/>
      <c r="H39" s="256"/>
      <c r="I39" s="256"/>
      <c r="J39" s="256"/>
      <c r="K39" s="978"/>
      <c r="L39" s="979"/>
      <c r="M39" s="289"/>
      <c r="N39" s="256"/>
    </row>
    <row r="40" spans="1:14" s="267" customFormat="1" ht="11.25" customHeight="1">
      <c r="A40" s="10"/>
      <c r="B40" s="40" t="s">
        <v>1441</v>
      </c>
      <c r="C40" s="256"/>
      <c r="D40" s="256"/>
      <c r="E40" s="256"/>
      <c r="F40" s="256"/>
      <c r="G40" s="256"/>
      <c r="H40" s="256"/>
      <c r="I40" s="256"/>
      <c r="J40" s="256"/>
      <c r="K40" s="10"/>
      <c r="L40" s="683"/>
      <c r="M40" s="289"/>
      <c r="N40" s="256"/>
    </row>
    <row r="41" spans="1:14" s="267" customFormat="1" ht="11.25" customHeight="1">
      <c r="A41" s="10"/>
      <c r="B41" s="14" t="s">
        <v>1430</v>
      </c>
      <c r="C41" s="256"/>
      <c r="D41" s="256"/>
      <c r="E41" s="256"/>
      <c r="F41" s="256"/>
      <c r="G41" s="256"/>
      <c r="H41" s="256"/>
      <c r="I41" s="256"/>
      <c r="J41" s="256"/>
      <c r="K41" s="10"/>
      <c r="L41" s="683"/>
      <c r="M41" s="289"/>
      <c r="N41" s="256"/>
    </row>
    <row r="42" spans="1:14" ht="9" customHeight="1">
      <c r="A42" s="916"/>
      <c r="C42" s="290"/>
      <c r="D42" s="290"/>
      <c r="E42" s="290"/>
      <c r="F42" s="290"/>
      <c r="G42" s="290"/>
      <c r="H42" s="290"/>
      <c r="I42" s="290"/>
      <c r="J42" s="290"/>
      <c r="K42" s="19"/>
      <c r="L42" s="683"/>
      <c r="M42" s="291"/>
      <c r="N42" s="290"/>
    </row>
    <row r="43" spans="1:14" s="267" customFormat="1" ht="11.25" customHeight="1">
      <c r="A43" s="10" t="s">
        <v>984</v>
      </c>
      <c r="B43" s="14" t="s">
        <v>761</v>
      </c>
      <c r="C43" s="256"/>
      <c r="D43" s="256"/>
      <c r="E43" s="256"/>
      <c r="F43" s="256"/>
      <c r="G43" s="256"/>
      <c r="H43" s="256"/>
      <c r="I43" s="256"/>
      <c r="J43" s="256"/>
      <c r="K43" s="78"/>
      <c r="L43" s="683"/>
      <c r="M43" s="289"/>
      <c r="N43" s="256"/>
    </row>
    <row r="44" spans="1:14" s="267" customFormat="1" ht="11.25" customHeight="1">
      <c r="A44" s="10"/>
      <c r="B44" s="40" t="s">
        <v>762</v>
      </c>
      <c r="C44" s="256"/>
      <c r="D44" s="256"/>
      <c r="E44" s="256"/>
      <c r="F44" s="256"/>
      <c r="G44" s="256"/>
      <c r="H44" s="256"/>
      <c r="I44" s="256"/>
      <c r="J44" s="256"/>
      <c r="K44" s="78"/>
      <c r="L44" s="683"/>
      <c r="M44" s="289"/>
      <c r="N44" s="256"/>
    </row>
    <row r="45" spans="1:14" s="267" customFormat="1" ht="11.25" customHeight="1">
      <c r="A45" s="10"/>
      <c r="B45" s="14" t="s">
        <v>763</v>
      </c>
      <c r="C45" s="256"/>
      <c r="D45" s="256"/>
      <c r="E45" s="256"/>
      <c r="F45" s="256"/>
      <c r="G45" s="256"/>
      <c r="H45" s="256"/>
      <c r="I45" s="256"/>
      <c r="J45" s="256"/>
      <c r="K45" s="19"/>
      <c r="L45" s="683"/>
      <c r="M45" s="289"/>
      <c r="N45" s="256"/>
    </row>
    <row r="46" spans="1:14" ht="9" customHeight="1">
      <c r="A46" s="916"/>
      <c r="C46" s="290"/>
      <c r="D46" s="290"/>
      <c r="E46" s="290"/>
      <c r="F46" s="290"/>
      <c r="G46" s="290"/>
      <c r="H46" s="290"/>
      <c r="I46" s="290"/>
      <c r="J46" s="290"/>
      <c r="K46" s="74"/>
      <c r="L46" s="683"/>
      <c r="M46" s="291"/>
      <c r="N46" s="290"/>
    </row>
    <row r="47" spans="1:14" s="267" customFormat="1" ht="11.25" customHeight="1">
      <c r="A47" s="10" t="s">
        <v>986</v>
      </c>
      <c r="B47" s="14" t="s">
        <v>1440</v>
      </c>
      <c r="C47" s="256"/>
      <c r="D47" s="256"/>
      <c r="E47" s="256"/>
      <c r="F47" s="256"/>
      <c r="G47" s="256"/>
      <c r="H47" s="256"/>
      <c r="I47" s="256"/>
      <c r="J47" s="256"/>
      <c r="K47" s="74"/>
      <c r="L47" s="683"/>
      <c r="M47" s="289"/>
      <c r="N47" s="256"/>
    </row>
    <row r="48" spans="1:14" s="267" customFormat="1" ht="11.25" customHeight="1">
      <c r="A48" s="10"/>
      <c r="B48" s="40" t="s">
        <v>1442</v>
      </c>
      <c r="C48" s="256"/>
      <c r="D48" s="256"/>
      <c r="E48" s="256"/>
      <c r="F48" s="256"/>
      <c r="G48" s="256"/>
      <c r="H48" s="256"/>
      <c r="I48" s="256"/>
      <c r="J48" s="256"/>
      <c r="K48" s="256"/>
      <c r="L48" s="256"/>
      <c r="M48" s="289"/>
      <c r="N48" s="256"/>
    </row>
    <row r="49" spans="1:14" s="267" customFormat="1" ht="11.25" customHeight="1">
      <c r="A49" s="10"/>
      <c r="B49" s="14" t="s">
        <v>1443</v>
      </c>
      <c r="C49" s="256"/>
      <c r="D49" s="256"/>
      <c r="E49" s="256"/>
      <c r="F49" s="256"/>
      <c r="G49" s="256"/>
      <c r="H49" s="256"/>
      <c r="I49" s="256"/>
      <c r="J49" s="256"/>
      <c r="K49" s="256"/>
      <c r="L49" s="256"/>
      <c r="M49" s="289"/>
      <c r="N49" s="256"/>
    </row>
    <row r="50" spans="1:14" ht="9" customHeight="1">
      <c r="A50" s="916"/>
      <c r="C50" s="290"/>
      <c r="D50" s="290"/>
      <c r="E50" s="290"/>
      <c r="F50" s="290"/>
      <c r="G50" s="290"/>
      <c r="H50" s="290"/>
      <c r="I50" s="290"/>
      <c r="J50" s="290"/>
      <c r="K50" s="74"/>
      <c r="L50" s="683"/>
      <c r="M50" s="291"/>
      <c r="N50" s="290"/>
    </row>
    <row r="51" spans="1:14" s="267" customFormat="1" ht="11.25" customHeight="1">
      <c r="A51" s="10" t="s">
        <v>988</v>
      </c>
      <c r="B51" s="14" t="s">
        <v>248</v>
      </c>
      <c r="C51" s="256"/>
      <c r="D51" s="256"/>
      <c r="E51" s="256"/>
      <c r="F51" s="256"/>
      <c r="G51" s="256"/>
      <c r="H51" s="256"/>
      <c r="I51" s="256"/>
      <c r="J51" s="256"/>
      <c r="K51" s="74"/>
      <c r="L51" s="683"/>
      <c r="M51" s="289"/>
      <c r="N51" s="256"/>
    </row>
    <row r="52" spans="1:14" s="267" customFormat="1" ht="11.25" customHeight="1">
      <c r="A52" s="10"/>
      <c r="B52" s="40" t="s">
        <v>246</v>
      </c>
      <c r="C52" s="256"/>
      <c r="D52" s="256"/>
      <c r="E52" s="256"/>
      <c r="F52" s="256"/>
      <c r="G52" s="256"/>
      <c r="H52" s="256"/>
      <c r="I52" s="256"/>
      <c r="J52" s="256"/>
      <c r="K52" s="256"/>
      <c r="L52" s="256"/>
      <c r="M52" s="289"/>
      <c r="N52" s="256"/>
    </row>
    <row r="53" spans="1:14" s="267" customFormat="1" ht="11.25" customHeight="1">
      <c r="A53" s="10"/>
      <c r="B53" s="14" t="s">
        <v>247</v>
      </c>
      <c r="C53" s="256"/>
      <c r="D53" s="256"/>
      <c r="E53" s="256"/>
      <c r="F53" s="256"/>
      <c r="G53" s="256"/>
      <c r="H53" s="256"/>
      <c r="I53" s="256"/>
      <c r="J53" s="256"/>
      <c r="K53" s="256"/>
      <c r="L53" s="256"/>
      <c r="M53" s="289"/>
      <c r="N53" s="256"/>
    </row>
    <row r="54" spans="1:14" s="267" customFormat="1" ht="10.5" customHeight="1">
      <c r="A54" s="14"/>
      <c r="C54" s="256"/>
      <c r="D54" s="256"/>
      <c r="E54" s="256"/>
      <c r="F54" s="256"/>
      <c r="G54" s="256"/>
      <c r="H54" s="256"/>
      <c r="I54" s="256"/>
      <c r="J54" s="256"/>
      <c r="K54" s="256"/>
      <c r="L54" s="256"/>
      <c r="M54" s="289"/>
      <c r="N54" s="256"/>
    </row>
    <row r="55" spans="1:13" ht="11.25" customHeight="1">
      <c r="A55" s="10" t="s">
        <v>1444</v>
      </c>
      <c r="K55" s="406"/>
      <c r="L55" s="915"/>
      <c r="M55" s="915"/>
    </row>
    <row r="56" spans="1:13" ht="11.25" customHeight="1">
      <c r="A56" s="41" t="s">
        <v>1445</v>
      </c>
      <c r="K56" s="406"/>
      <c r="L56" s="915"/>
      <c r="M56" s="915"/>
    </row>
    <row r="57" spans="1:13" ht="11.25" customHeight="1">
      <c r="A57" s="10" t="s">
        <v>1446</v>
      </c>
      <c r="K57" s="406"/>
      <c r="L57" s="915"/>
      <c r="M57" s="915"/>
    </row>
    <row r="58" spans="11:13" ht="13.5">
      <c r="K58" s="913"/>
      <c r="L58" s="913"/>
      <c r="M58" s="914"/>
    </row>
  </sheetData>
  <sheetProtection/>
  <hyperlinks>
    <hyperlink ref="K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11.xml><?xml version="1.0" encoding="utf-8"?>
<worksheet xmlns="http://schemas.openxmlformats.org/spreadsheetml/2006/main" xmlns:r="http://schemas.openxmlformats.org/officeDocument/2006/relationships">
  <dimension ref="A1:R117"/>
  <sheetViews>
    <sheetView showGridLines="0" zoomScalePageLayoutView="0" workbookViewId="0" topLeftCell="A1">
      <pane ySplit="16" topLeftCell="A47" activePane="bottomLeft" state="frozen"/>
      <selection pane="topLeft" activeCell="A1" sqref="A1"/>
      <selection pane="bottomLeft" activeCell="J62" sqref="J62"/>
    </sheetView>
  </sheetViews>
  <sheetFormatPr defaultColWidth="9.140625" defaultRowHeight="12.75"/>
  <cols>
    <col min="1" max="1" width="10.140625" style="339" customWidth="1"/>
    <col min="2" max="2" width="10.7109375" style="250" customWidth="1"/>
    <col min="3" max="3" width="9.7109375" style="250" customWidth="1"/>
    <col min="4" max="4" width="10.421875" style="250" customWidth="1"/>
    <col min="5" max="5" width="12.7109375" style="250" customWidth="1"/>
    <col min="6" max="6" width="7.8515625" style="250" customWidth="1"/>
    <col min="7" max="7" width="13.7109375" style="250" customWidth="1"/>
    <col min="8" max="8" width="10.421875" style="250" customWidth="1"/>
    <col min="9" max="9" width="11.7109375" style="250" customWidth="1"/>
    <col min="10" max="10" width="8.421875" style="250" customWidth="1"/>
    <col min="11" max="11" width="1.57421875" style="250" customWidth="1"/>
    <col min="12" max="12" width="14.28125" style="250" customWidth="1"/>
    <col min="13" max="13" width="9.140625" style="250" customWidth="1"/>
    <col min="14" max="14" width="7.7109375" style="250" customWidth="1"/>
    <col min="15" max="15" width="12.7109375" style="250" customWidth="1"/>
    <col min="16" max="16" width="12.421875" style="250" customWidth="1"/>
    <col min="17" max="16384" width="9.140625" style="250" customWidth="1"/>
  </cols>
  <sheetData>
    <row r="1" spans="1:11" s="247" customFormat="1" ht="15" customHeight="1">
      <c r="A1" s="341" t="s">
        <v>940</v>
      </c>
      <c r="B1" s="97"/>
      <c r="C1" s="711"/>
      <c r="D1" s="692"/>
      <c r="H1" s="246"/>
      <c r="I1" s="620" t="s">
        <v>891</v>
      </c>
      <c r="J1" s="246"/>
      <c r="K1" s="246"/>
    </row>
    <row r="2" spans="1:12" s="247" customFormat="1" ht="15" customHeight="1">
      <c r="A2" s="299" t="s">
        <v>493</v>
      </c>
      <c r="B2" s="246"/>
      <c r="C2" s="246"/>
      <c r="D2" s="246"/>
      <c r="E2" s="246"/>
      <c r="F2" s="246"/>
      <c r="G2" s="298"/>
      <c r="H2" s="246"/>
      <c r="I2" s="246"/>
      <c r="J2" s="246"/>
      <c r="K2" s="248"/>
      <c r="L2" s="299" t="s">
        <v>1207</v>
      </c>
    </row>
    <row r="3" spans="1:12" s="247" customFormat="1" ht="15" customHeight="1">
      <c r="A3" s="342" t="s">
        <v>494</v>
      </c>
      <c r="B3" s="246"/>
      <c r="C3" s="246"/>
      <c r="D3" s="246"/>
      <c r="E3" s="246"/>
      <c r="G3" s="298"/>
      <c r="H3" s="246"/>
      <c r="I3" s="246"/>
      <c r="J3" s="246"/>
      <c r="K3" s="248"/>
      <c r="L3" s="343" t="s">
        <v>1208</v>
      </c>
    </row>
    <row r="4" spans="1:12" s="247" customFormat="1" ht="15" customHeight="1">
      <c r="A4" s="343" t="s">
        <v>1122</v>
      </c>
      <c r="B4" s="246"/>
      <c r="C4" s="246"/>
      <c r="D4" s="246"/>
      <c r="E4" s="246"/>
      <c r="G4" s="679"/>
      <c r="H4" s="246"/>
      <c r="I4" s="246"/>
      <c r="J4" s="246"/>
      <c r="K4" s="248"/>
      <c r="L4" s="343" t="s">
        <v>1209</v>
      </c>
    </row>
    <row r="5" spans="1:18" ht="9" customHeight="1">
      <c r="A5" s="300"/>
      <c r="B5" s="249"/>
      <c r="C5" s="249"/>
      <c r="D5" s="249"/>
      <c r="E5" s="249"/>
      <c r="F5" s="249"/>
      <c r="G5" s="249"/>
      <c r="H5" s="249"/>
      <c r="I5" s="249"/>
      <c r="J5" s="249"/>
      <c r="K5" s="249"/>
      <c r="M5" s="301"/>
      <c r="N5" s="301"/>
      <c r="O5" s="301"/>
      <c r="P5" s="301"/>
      <c r="Q5" s="301"/>
      <c r="R5" s="301"/>
    </row>
    <row r="6" spans="1:18" s="290" customFormat="1" ht="12.75" customHeight="1">
      <c r="A6" s="302"/>
      <c r="B6" s="252" t="s">
        <v>1386</v>
      </c>
      <c r="C6" s="252"/>
      <c r="D6" s="252"/>
      <c r="E6" s="252"/>
      <c r="F6" s="252" t="s">
        <v>808</v>
      </c>
      <c r="G6" s="252"/>
      <c r="H6" s="253" t="s">
        <v>91</v>
      </c>
      <c r="I6" s="252" t="s">
        <v>92</v>
      </c>
      <c r="J6" s="252" t="s">
        <v>809</v>
      </c>
      <c r="K6" s="275"/>
      <c r="L6" s="252" t="s">
        <v>93</v>
      </c>
      <c r="M6" s="303"/>
      <c r="N6" s="303"/>
      <c r="O6" s="303"/>
      <c r="P6" s="303"/>
      <c r="Q6" s="303"/>
      <c r="R6" s="878"/>
    </row>
    <row r="7" spans="1:18" s="290" customFormat="1" ht="12.75" customHeight="1">
      <c r="A7" s="304"/>
      <c r="B7" s="258" t="s">
        <v>94</v>
      </c>
      <c r="C7" s="260"/>
      <c r="D7" s="260"/>
      <c r="E7" s="260"/>
      <c r="F7" s="258" t="s">
        <v>95</v>
      </c>
      <c r="G7" s="260"/>
      <c r="H7" s="262" t="s">
        <v>96</v>
      </c>
      <c r="I7" s="260" t="s">
        <v>810</v>
      </c>
      <c r="J7" s="258" t="s">
        <v>97</v>
      </c>
      <c r="K7" s="275"/>
      <c r="L7" s="260" t="s">
        <v>98</v>
      </c>
      <c r="M7" s="303"/>
      <c r="N7" s="303"/>
      <c r="O7" s="303"/>
      <c r="P7" s="303"/>
      <c r="Q7" s="303"/>
      <c r="R7" s="878"/>
    </row>
    <row r="8" spans="1:18" s="290" customFormat="1" ht="12.75" customHeight="1">
      <c r="A8" s="304"/>
      <c r="B8" s="261" t="s">
        <v>99</v>
      </c>
      <c r="C8" s="261"/>
      <c r="D8" s="261"/>
      <c r="E8" s="261"/>
      <c r="F8" s="261" t="s">
        <v>811</v>
      </c>
      <c r="G8" s="261"/>
      <c r="H8" s="262" t="s">
        <v>98</v>
      </c>
      <c r="I8" s="258" t="s">
        <v>100</v>
      </c>
      <c r="J8" s="260" t="s">
        <v>812</v>
      </c>
      <c r="K8" s="305"/>
      <c r="L8" s="258" t="s">
        <v>101</v>
      </c>
      <c r="M8" s="303"/>
      <c r="N8" s="303"/>
      <c r="O8" s="303"/>
      <c r="P8" s="303"/>
      <c r="Q8" s="303"/>
      <c r="R8" s="878"/>
    </row>
    <row r="9" spans="1:18" s="290" customFormat="1" ht="12.75" customHeight="1">
      <c r="A9" s="304"/>
      <c r="B9" s="260" t="s">
        <v>813</v>
      </c>
      <c r="C9" s="260" t="s">
        <v>1381</v>
      </c>
      <c r="D9" s="260" t="s">
        <v>102</v>
      </c>
      <c r="E9" s="260" t="s">
        <v>103</v>
      </c>
      <c r="F9" s="260" t="s">
        <v>104</v>
      </c>
      <c r="G9" s="260" t="s">
        <v>105</v>
      </c>
      <c r="H9" s="259" t="s">
        <v>101</v>
      </c>
      <c r="I9" s="258" t="s">
        <v>106</v>
      </c>
      <c r="J9" s="258"/>
      <c r="K9" s="305"/>
      <c r="L9" s="258" t="s">
        <v>107</v>
      </c>
      <c r="M9" s="303"/>
      <c r="N9" s="303"/>
      <c r="O9" s="303"/>
      <c r="P9" s="303"/>
      <c r="Q9" s="303"/>
      <c r="R9" s="878"/>
    </row>
    <row r="10" spans="1:18" s="290" customFormat="1" ht="12.75" customHeight="1">
      <c r="A10" s="304"/>
      <c r="B10" s="258" t="s">
        <v>108</v>
      </c>
      <c r="C10" s="258" t="s">
        <v>109</v>
      </c>
      <c r="D10" s="260" t="s">
        <v>814</v>
      </c>
      <c r="E10" s="260" t="s">
        <v>815</v>
      </c>
      <c r="F10" s="258" t="s">
        <v>110</v>
      </c>
      <c r="G10" s="258" t="s">
        <v>111</v>
      </c>
      <c r="H10" s="259" t="s">
        <v>107</v>
      </c>
      <c r="I10" s="260" t="s">
        <v>112</v>
      </c>
      <c r="J10" s="260"/>
      <c r="K10" s="275"/>
      <c r="L10" s="260" t="s">
        <v>113</v>
      </c>
      <c r="M10" s="303"/>
      <c r="N10" s="303"/>
      <c r="O10" s="303"/>
      <c r="P10" s="303"/>
      <c r="Q10" s="303"/>
      <c r="R10" s="878"/>
    </row>
    <row r="11" spans="1:18" s="290" customFormat="1" ht="12.75" customHeight="1">
      <c r="A11" s="304"/>
      <c r="B11" s="260" t="s">
        <v>1370</v>
      </c>
      <c r="C11" s="260" t="s">
        <v>1372</v>
      </c>
      <c r="D11" s="258" t="s">
        <v>114</v>
      </c>
      <c r="E11" s="258" t="s">
        <v>115</v>
      </c>
      <c r="F11" s="260" t="s">
        <v>116</v>
      </c>
      <c r="G11" s="260" t="s">
        <v>929</v>
      </c>
      <c r="H11" s="262" t="s">
        <v>113</v>
      </c>
      <c r="I11" s="260" t="s">
        <v>816</v>
      </c>
      <c r="J11" s="260"/>
      <c r="K11" s="275"/>
      <c r="L11" s="261" t="s">
        <v>117</v>
      </c>
      <c r="M11" s="306"/>
      <c r="N11" s="306"/>
      <c r="O11" s="306"/>
      <c r="P11" s="306"/>
      <c r="Q11" s="306"/>
      <c r="R11" s="306"/>
    </row>
    <row r="12" spans="1:18" s="290" customFormat="1" ht="12.75" customHeight="1">
      <c r="A12" s="304"/>
      <c r="B12" s="260" t="s">
        <v>817</v>
      </c>
      <c r="C12" s="260" t="s">
        <v>1376</v>
      </c>
      <c r="D12" s="258" t="s">
        <v>118</v>
      </c>
      <c r="E12" s="260" t="s">
        <v>818</v>
      </c>
      <c r="F12" s="260"/>
      <c r="G12" s="260"/>
      <c r="H12" s="262" t="s">
        <v>1376</v>
      </c>
      <c r="I12" s="260"/>
      <c r="J12" s="260"/>
      <c r="K12" s="275"/>
      <c r="L12" s="260" t="s">
        <v>1001</v>
      </c>
      <c r="M12" s="254" t="s">
        <v>197</v>
      </c>
      <c r="N12" s="254" t="s">
        <v>1459</v>
      </c>
      <c r="O12" s="254" t="s">
        <v>119</v>
      </c>
      <c r="P12" s="254" t="s">
        <v>120</v>
      </c>
      <c r="Q12" s="293" t="s">
        <v>1465</v>
      </c>
      <c r="R12" s="878"/>
    </row>
    <row r="13" spans="1:18" s="290" customFormat="1" ht="12.75" customHeight="1">
      <c r="A13" s="304"/>
      <c r="B13" s="260"/>
      <c r="C13" s="260"/>
      <c r="D13" s="260" t="s">
        <v>121</v>
      </c>
      <c r="E13" s="258" t="s">
        <v>122</v>
      </c>
      <c r="F13" s="260"/>
      <c r="G13" s="260"/>
      <c r="H13" s="262" t="s">
        <v>123</v>
      </c>
      <c r="I13" s="260"/>
      <c r="J13" s="260"/>
      <c r="K13" s="275"/>
      <c r="L13" s="260" t="s">
        <v>124</v>
      </c>
      <c r="M13" s="254" t="s">
        <v>198</v>
      </c>
      <c r="N13" s="254" t="s">
        <v>125</v>
      </c>
      <c r="O13" s="254" t="s">
        <v>126</v>
      </c>
      <c r="P13" s="254" t="s">
        <v>127</v>
      </c>
      <c r="Q13" s="292" t="s">
        <v>1368</v>
      </c>
      <c r="R13" s="878"/>
    </row>
    <row r="14" spans="1:18" s="290" customFormat="1" ht="13.5" customHeight="1">
      <c r="A14" s="304"/>
      <c r="B14" s="260"/>
      <c r="C14" s="260"/>
      <c r="D14" s="260" t="s">
        <v>819</v>
      </c>
      <c r="E14" s="258" t="s">
        <v>128</v>
      </c>
      <c r="F14" s="260"/>
      <c r="G14" s="260"/>
      <c r="H14" s="262"/>
      <c r="I14" s="260"/>
      <c r="J14" s="260"/>
      <c r="K14" s="275"/>
      <c r="L14" s="260" t="s">
        <v>124</v>
      </c>
      <c r="M14" s="260" t="s">
        <v>199</v>
      </c>
      <c r="N14" s="260" t="s">
        <v>129</v>
      </c>
      <c r="O14" s="254" t="s">
        <v>130</v>
      </c>
      <c r="P14" s="254" t="s">
        <v>131</v>
      </c>
      <c r="Q14" s="293" t="s">
        <v>1464</v>
      </c>
      <c r="R14" s="306"/>
    </row>
    <row r="15" spans="1:18" s="290" customFormat="1" ht="12" customHeight="1">
      <c r="A15" s="304"/>
      <c r="B15" s="308" t="s">
        <v>249</v>
      </c>
      <c r="C15" s="799"/>
      <c r="D15" s="799"/>
      <c r="E15" s="800"/>
      <c r="F15" s="799"/>
      <c r="G15" s="799"/>
      <c r="H15" s="801"/>
      <c r="I15" s="799"/>
      <c r="J15" s="799"/>
      <c r="K15" s="275"/>
      <c r="L15" s="308" t="s">
        <v>249</v>
      </c>
      <c r="M15" s="799"/>
      <c r="N15" s="799"/>
      <c r="O15" s="799"/>
      <c r="P15" s="799"/>
      <c r="Q15" s="801"/>
      <c r="R15" s="854"/>
    </row>
    <row r="16" spans="1:18" s="311" customFormat="1" ht="13.5" customHeight="1">
      <c r="A16" s="307"/>
      <c r="B16" s="308">
        <v>1</v>
      </c>
      <c r="C16" s="308">
        <v>2</v>
      </c>
      <c r="D16" s="308">
        <v>3</v>
      </c>
      <c r="E16" s="308">
        <v>4</v>
      </c>
      <c r="F16" s="308">
        <v>5</v>
      </c>
      <c r="G16" s="308">
        <v>6</v>
      </c>
      <c r="H16" s="309">
        <v>7</v>
      </c>
      <c r="I16" s="308">
        <v>8</v>
      </c>
      <c r="J16" s="308">
        <v>9</v>
      </c>
      <c r="K16" s="310"/>
      <c r="L16" s="308">
        <v>10</v>
      </c>
      <c r="M16" s="308">
        <v>11</v>
      </c>
      <c r="N16" s="308">
        <v>12</v>
      </c>
      <c r="O16" s="308">
        <v>13</v>
      </c>
      <c r="P16" s="308">
        <v>14</v>
      </c>
      <c r="Q16" s="309">
        <v>15</v>
      </c>
      <c r="R16" s="879"/>
    </row>
    <row r="17" spans="1:18" ht="12.75" customHeight="1">
      <c r="A17" s="312">
        <v>1970</v>
      </c>
      <c r="B17" s="593">
        <v>1620</v>
      </c>
      <c r="C17" s="594" t="s">
        <v>471</v>
      </c>
      <c r="D17" s="593">
        <v>830</v>
      </c>
      <c r="E17" s="593">
        <v>125</v>
      </c>
      <c r="F17" s="593">
        <v>700</v>
      </c>
      <c r="G17" s="593">
        <v>250</v>
      </c>
      <c r="H17" s="595">
        <v>3525</v>
      </c>
      <c r="I17" s="593" t="s">
        <v>979</v>
      </c>
      <c r="J17" s="593">
        <v>125</v>
      </c>
      <c r="K17" s="249"/>
      <c r="L17" s="596" t="s">
        <v>979</v>
      </c>
      <c r="M17" s="596" t="s">
        <v>979</v>
      </c>
      <c r="N17" s="596" t="s">
        <v>979</v>
      </c>
      <c r="O17" s="596" t="s">
        <v>979</v>
      </c>
      <c r="P17" s="596" t="s">
        <v>979</v>
      </c>
      <c r="Q17" s="596" t="s">
        <v>979</v>
      </c>
      <c r="R17" s="852"/>
    </row>
    <row r="18" spans="1:18" ht="11.25" customHeight="1">
      <c r="A18" s="312">
        <v>1971</v>
      </c>
      <c r="B18" s="585">
        <v>1650</v>
      </c>
      <c r="C18" s="592" t="s">
        <v>471</v>
      </c>
      <c r="D18" s="585">
        <v>820</v>
      </c>
      <c r="E18" s="585">
        <v>155</v>
      </c>
      <c r="F18" s="585">
        <v>700</v>
      </c>
      <c r="G18" s="585">
        <v>250</v>
      </c>
      <c r="H18" s="591">
        <v>3575</v>
      </c>
      <c r="I18" s="585" t="s">
        <v>979</v>
      </c>
      <c r="J18" s="585">
        <v>200</v>
      </c>
      <c r="K18" s="249"/>
      <c r="L18" s="597" t="s">
        <v>979</v>
      </c>
      <c r="M18" s="597" t="s">
        <v>979</v>
      </c>
      <c r="N18" s="597" t="s">
        <v>979</v>
      </c>
      <c r="O18" s="597" t="s">
        <v>979</v>
      </c>
      <c r="P18" s="597" t="s">
        <v>979</v>
      </c>
      <c r="Q18" s="597" t="s">
        <v>979</v>
      </c>
      <c r="R18" s="852"/>
    </row>
    <row r="19" spans="1:18" ht="11.25" customHeight="1">
      <c r="A19" s="312">
        <v>1972</v>
      </c>
      <c r="B19" s="585">
        <v>1740</v>
      </c>
      <c r="C19" s="592" t="s">
        <v>471</v>
      </c>
      <c r="D19" s="585">
        <v>975</v>
      </c>
      <c r="E19" s="585">
        <v>350</v>
      </c>
      <c r="F19" s="585">
        <v>755</v>
      </c>
      <c r="G19" s="585">
        <v>365</v>
      </c>
      <c r="H19" s="591">
        <v>4185</v>
      </c>
      <c r="I19" s="585" t="s">
        <v>979</v>
      </c>
      <c r="J19" s="585">
        <v>250</v>
      </c>
      <c r="K19" s="249"/>
      <c r="L19" s="597" t="s">
        <v>979</v>
      </c>
      <c r="M19" s="597" t="s">
        <v>979</v>
      </c>
      <c r="N19" s="597" t="s">
        <v>979</v>
      </c>
      <c r="O19" s="597" t="s">
        <v>979</v>
      </c>
      <c r="P19" s="597" t="s">
        <v>979</v>
      </c>
      <c r="Q19" s="597" t="s">
        <v>979</v>
      </c>
      <c r="R19" s="852"/>
    </row>
    <row r="20" spans="1:18" ht="11.25" customHeight="1">
      <c r="A20" s="312">
        <v>1973</v>
      </c>
      <c r="B20" s="585">
        <v>1780</v>
      </c>
      <c r="C20" s="592" t="s">
        <v>471</v>
      </c>
      <c r="D20" s="585">
        <v>1105</v>
      </c>
      <c r="E20" s="585">
        <v>355</v>
      </c>
      <c r="F20" s="585">
        <v>800</v>
      </c>
      <c r="G20" s="585">
        <v>400</v>
      </c>
      <c r="H20" s="591">
        <v>4440</v>
      </c>
      <c r="I20" s="585" t="s">
        <v>979</v>
      </c>
      <c r="J20" s="585">
        <v>250</v>
      </c>
      <c r="K20" s="249"/>
      <c r="L20" s="597" t="s">
        <v>979</v>
      </c>
      <c r="M20" s="597" t="s">
        <v>979</v>
      </c>
      <c r="N20" s="597" t="s">
        <v>979</v>
      </c>
      <c r="O20" s="597" t="s">
        <v>979</v>
      </c>
      <c r="P20" s="597" t="s">
        <v>979</v>
      </c>
      <c r="Q20" s="597" t="s">
        <v>979</v>
      </c>
      <c r="R20" s="852"/>
    </row>
    <row r="21" spans="1:18" ht="11.25" customHeight="1">
      <c r="A21" s="312">
        <v>1974</v>
      </c>
      <c r="B21" s="585">
        <v>1790</v>
      </c>
      <c r="C21" s="592" t="s">
        <v>471</v>
      </c>
      <c r="D21" s="585">
        <v>1520</v>
      </c>
      <c r="E21" s="585">
        <v>570</v>
      </c>
      <c r="F21" s="585">
        <v>810</v>
      </c>
      <c r="G21" s="585">
        <v>400</v>
      </c>
      <c r="H21" s="591">
        <v>5090</v>
      </c>
      <c r="I21" s="585" t="s">
        <v>979</v>
      </c>
      <c r="J21" s="585">
        <v>450</v>
      </c>
      <c r="K21" s="249"/>
      <c r="L21" s="597" t="s">
        <v>979</v>
      </c>
      <c r="M21" s="597" t="s">
        <v>979</v>
      </c>
      <c r="N21" s="597" t="s">
        <v>979</v>
      </c>
      <c r="O21" s="597" t="s">
        <v>979</v>
      </c>
      <c r="P21" s="597" t="s">
        <v>979</v>
      </c>
      <c r="Q21" s="597" t="s">
        <v>979</v>
      </c>
      <c r="R21" s="852"/>
    </row>
    <row r="22" spans="1:18" ht="18.75" customHeight="1">
      <c r="A22" s="269">
        <v>1975</v>
      </c>
      <c r="B22" s="588">
        <v>1790</v>
      </c>
      <c r="C22" s="590" t="s">
        <v>471</v>
      </c>
      <c r="D22" s="588">
        <v>1740</v>
      </c>
      <c r="E22" s="588">
        <v>775</v>
      </c>
      <c r="F22" s="588">
        <v>840</v>
      </c>
      <c r="G22" s="588">
        <v>535</v>
      </c>
      <c r="H22" s="589">
        <v>5680</v>
      </c>
      <c r="I22" s="588" t="s">
        <v>979</v>
      </c>
      <c r="J22" s="588">
        <v>500</v>
      </c>
      <c r="K22" s="249"/>
      <c r="L22" s="597" t="s">
        <v>979</v>
      </c>
      <c r="M22" s="597" t="s">
        <v>979</v>
      </c>
      <c r="N22" s="597" t="s">
        <v>979</v>
      </c>
      <c r="O22" s="597" t="s">
        <v>979</v>
      </c>
      <c r="P22" s="597" t="s">
        <v>979</v>
      </c>
      <c r="Q22" s="597" t="s">
        <v>979</v>
      </c>
      <c r="R22" s="852"/>
    </row>
    <row r="23" spans="1:18" ht="11.25" customHeight="1">
      <c r="A23" s="312">
        <v>1976</v>
      </c>
      <c r="B23" s="585">
        <v>1870</v>
      </c>
      <c r="C23" s="592" t="s">
        <v>471</v>
      </c>
      <c r="D23" s="585">
        <v>2015</v>
      </c>
      <c r="E23" s="585">
        <v>810</v>
      </c>
      <c r="F23" s="585">
        <v>870</v>
      </c>
      <c r="G23" s="585">
        <v>590</v>
      </c>
      <c r="H23" s="591">
        <v>6155</v>
      </c>
      <c r="I23" s="585" t="s">
        <v>979</v>
      </c>
      <c r="J23" s="585">
        <v>500</v>
      </c>
      <c r="K23" s="249"/>
      <c r="L23" s="597" t="s">
        <v>979</v>
      </c>
      <c r="M23" s="597" t="s">
        <v>979</v>
      </c>
      <c r="N23" s="597" t="s">
        <v>979</v>
      </c>
      <c r="O23" s="597" t="s">
        <v>979</v>
      </c>
      <c r="P23" s="597" t="s">
        <v>979</v>
      </c>
      <c r="Q23" s="597" t="s">
        <v>979</v>
      </c>
      <c r="R23" s="852"/>
    </row>
    <row r="24" spans="1:18" ht="11.25" customHeight="1">
      <c r="A24" s="312">
        <v>1977</v>
      </c>
      <c r="B24" s="585">
        <v>1900</v>
      </c>
      <c r="C24" s="592" t="s">
        <v>471</v>
      </c>
      <c r="D24" s="585">
        <v>2500</v>
      </c>
      <c r="E24" s="585">
        <v>815</v>
      </c>
      <c r="F24" s="585">
        <v>920</v>
      </c>
      <c r="G24" s="585">
        <v>860</v>
      </c>
      <c r="H24" s="591">
        <v>6995</v>
      </c>
      <c r="I24" s="585" t="s">
        <v>979</v>
      </c>
      <c r="J24" s="585">
        <v>250</v>
      </c>
      <c r="K24" s="249"/>
      <c r="L24" s="597" t="s">
        <v>979</v>
      </c>
      <c r="M24" s="597" t="s">
        <v>979</v>
      </c>
      <c r="N24" s="597" t="s">
        <v>979</v>
      </c>
      <c r="O24" s="597" t="s">
        <v>979</v>
      </c>
      <c r="P24" s="597" t="s">
        <v>979</v>
      </c>
      <c r="Q24" s="597" t="s">
        <v>979</v>
      </c>
      <c r="R24" s="852"/>
    </row>
    <row r="25" spans="1:18" ht="11.25" customHeight="1">
      <c r="A25" s="312">
        <v>1978</v>
      </c>
      <c r="B25" s="585">
        <v>1920</v>
      </c>
      <c r="C25" s="585">
        <v>445</v>
      </c>
      <c r="D25" s="585">
        <v>2505</v>
      </c>
      <c r="E25" s="585">
        <v>815</v>
      </c>
      <c r="F25" s="585">
        <v>980</v>
      </c>
      <c r="G25" s="585">
        <v>1190</v>
      </c>
      <c r="H25" s="591">
        <v>7855</v>
      </c>
      <c r="I25" s="585" t="s">
        <v>979</v>
      </c>
      <c r="J25" s="585">
        <v>250</v>
      </c>
      <c r="K25" s="249"/>
      <c r="L25" s="597" t="s">
        <v>979</v>
      </c>
      <c r="M25" s="597" t="s">
        <v>979</v>
      </c>
      <c r="N25" s="597" t="s">
        <v>979</v>
      </c>
      <c r="O25" s="597" t="s">
        <v>979</v>
      </c>
      <c r="P25" s="597" t="s">
        <v>979</v>
      </c>
      <c r="Q25" s="597" t="s">
        <v>979</v>
      </c>
      <c r="R25" s="852"/>
    </row>
    <row r="26" spans="1:18" ht="11.25" customHeight="1">
      <c r="A26" s="312">
        <v>1979</v>
      </c>
      <c r="B26" s="585">
        <v>1920</v>
      </c>
      <c r="C26" s="585">
        <v>445</v>
      </c>
      <c r="D26" s="585">
        <v>2815</v>
      </c>
      <c r="E26" s="585">
        <v>815</v>
      </c>
      <c r="F26" s="585">
        <v>1000</v>
      </c>
      <c r="G26" s="585">
        <v>1190</v>
      </c>
      <c r="H26" s="591">
        <v>8185</v>
      </c>
      <c r="I26" s="585" t="s">
        <v>979</v>
      </c>
      <c r="J26" s="585">
        <v>250</v>
      </c>
      <c r="K26" s="249"/>
      <c r="L26" s="597" t="s">
        <v>979</v>
      </c>
      <c r="M26" s="597" t="s">
        <v>979</v>
      </c>
      <c r="N26" s="597" t="s">
        <v>979</v>
      </c>
      <c r="O26" s="597" t="s">
        <v>979</v>
      </c>
      <c r="P26" s="597" t="s">
        <v>979</v>
      </c>
      <c r="Q26" s="597" t="s">
        <v>979</v>
      </c>
      <c r="R26" s="852"/>
    </row>
    <row r="27" spans="1:18" ht="18.75" customHeight="1">
      <c r="A27" s="269">
        <v>1980</v>
      </c>
      <c r="B27" s="588">
        <v>1920</v>
      </c>
      <c r="C27" s="588">
        <v>1105</v>
      </c>
      <c r="D27" s="588">
        <v>2825</v>
      </c>
      <c r="E27" s="588">
        <v>815</v>
      </c>
      <c r="F27" s="588">
        <v>1000</v>
      </c>
      <c r="G27" s="588">
        <v>1200</v>
      </c>
      <c r="H27" s="589">
        <v>8865</v>
      </c>
      <c r="I27" s="588" t="s">
        <v>979</v>
      </c>
      <c r="J27" s="588">
        <v>310</v>
      </c>
      <c r="K27" s="249"/>
      <c r="L27" s="597" t="s">
        <v>979</v>
      </c>
      <c r="M27" s="597" t="s">
        <v>979</v>
      </c>
      <c r="N27" s="597" t="s">
        <v>979</v>
      </c>
      <c r="O27" s="597" t="s">
        <v>979</v>
      </c>
      <c r="P27" s="597" t="s">
        <v>979</v>
      </c>
      <c r="Q27" s="597" t="s">
        <v>979</v>
      </c>
      <c r="R27" s="852"/>
    </row>
    <row r="28" spans="1:18" ht="11.25" customHeight="1">
      <c r="A28" s="312">
        <v>1981</v>
      </c>
      <c r="B28" s="585">
        <v>1930</v>
      </c>
      <c r="C28" s="585">
        <v>2210</v>
      </c>
      <c r="D28" s="585">
        <v>2820</v>
      </c>
      <c r="E28" s="585">
        <v>815</v>
      </c>
      <c r="F28" s="585">
        <v>1010</v>
      </c>
      <c r="G28" s="585">
        <v>1205</v>
      </c>
      <c r="H28" s="591">
        <v>9990</v>
      </c>
      <c r="I28" s="585" t="s">
        <v>979</v>
      </c>
      <c r="J28" s="585">
        <v>310</v>
      </c>
      <c r="K28" s="249"/>
      <c r="L28" s="597" t="s">
        <v>979</v>
      </c>
      <c r="M28" s="597" t="s">
        <v>979</v>
      </c>
      <c r="N28" s="597" t="s">
        <v>979</v>
      </c>
      <c r="O28" s="597" t="s">
        <v>979</v>
      </c>
      <c r="P28" s="597" t="s">
        <v>979</v>
      </c>
      <c r="Q28" s="597" t="s">
        <v>979</v>
      </c>
      <c r="R28" s="852"/>
    </row>
    <row r="29" spans="1:18" ht="11.25" customHeight="1">
      <c r="A29" s="312">
        <v>1982</v>
      </c>
      <c r="B29" s="585">
        <v>1960</v>
      </c>
      <c r="C29" s="585">
        <v>2210</v>
      </c>
      <c r="D29" s="585">
        <v>2610</v>
      </c>
      <c r="E29" s="585">
        <v>820</v>
      </c>
      <c r="F29" s="585">
        <v>1020</v>
      </c>
      <c r="G29" s="585">
        <v>1205</v>
      </c>
      <c r="H29" s="591">
        <v>9825</v>
      </c>
      <c r="I29" s="585" t="s">
        <v>979</v>
      </c>
      <c r="J29" s="585">
        <v>600</v>
      </c>
      <c r="K29" s="249"/>
      <c r="L29" s="597" t="s">
        <v>979</v>
      </c>
      <c r="M29" s="597" t="s">
        <v>979</v>
      </c>
      <c r="N29" s="597" t="s">
        <v>979</v>
      </c>
      <c r="O29" s="597" t="s">
        <v>979</v>
      </c>
      <c r="P29" s="597" t="s">
        <v>979</v>
      </c>
      <c r="Q29" s="597" t="s">
        <v>979</v>
      </c>
      <c r="R29" s="852"/>
    </row>
    <row r="30" spans="1:18" ht="11.25" customHeight="1">
      <c r="A30" s="312">
        <v>1983</v>
      </c>
      <c r="B30" s="585">
        <v>1970</v>
      </c>
      <c r="C30" s="585">
        <v>2210</v>
      </c>
      <c r="D30" s="585">
        <v>2585</v>
      </c>
      <c r="E30" s="585">
        <v>820</v>
      </c>
      <c r="F30" s="585">
        <v>1030</v>
      </c>
      <c r="G30" s="585">
        <v>1365</v>
      </c>
      <c r="H30" s="591">
        <v>9980</v>
      </c>
      <c r="I30" s="585" t="s">
        <v>979</v>
      </c>
      <c r="J30" s="585">
        <v>600</v>
      </c>
      <c r="K30" s="249"/>
      <c r="L30" s="597" t="s">
        <v>979</v>
      </c>
      <c r="M30" s="597" t="s">
        <v>979</v>
      </c>
      <c r="N30" s="597" t="s">
        <v>979</v>
      </c>
      <c r="O30" s="597" t="s">
        <v>979</v>
      </c>
      <c r="P30" s="597" t="s">
        <v>979</v>
      </c>
      <c r="Q30" s="597" t="s">
        <v>979</v>
      </c>
      <c r="R30" s="852"/>
    </row>
    <row r="31" spans="1:18" ht="11.25" customHeight="1">
      <c r="A31" s="312">
        <v>1984</v>
      </c>
      <c r="B31" s="585">
        <v>1990</v>
      </c>
      <c r="C31" s="585">
        <v>2210</v>
      </c>
      <c r="D31" s="585">
        <v>2480</v>
      </c>
      <c r="E31" s="585">
        <v>830</v>
      </c>
      <c r="F31" s="585">
        <v>1040</v>
      </c>
      <c r="G31" s="585">
        <v>1390</v>
      </c>
      <c r="H31" s="591">
        <v>9940</v>
      </c>
      <c r="I31" s="585" t="s">
        <v>979</v>
      </c>
      <c r="J31" s="585">
        <v>600</v>
      </c>
      <c r="K31" s="249"/>
      <c r="L31" s="597" t="s">
        <v>979</v>
      </c>
      <c r="M31" s="597" t="s">
        <v>979</v>
      </c>
      <c r="N31" s="597" t="s">
        <v>979</v>
      </c>
      <c r="O31" s="597" t="s">
        <v>979</v>
      </c>
      <c r="P31" s="597" t="s">
        <v>979</v>
      </c>
      <c r="Q31" s="597" t="s">
        <v>979</v>
      </c>
      <c r="R31" s="852"/>
    </row>
    <row r="32" spans="1:18" ht="18.75" customHeight="1">
      <c r="A32" s="269">
        <v>1985</v>
      </c>
      <c r="B32" s="588">
        <v>1990</v>
      </c>
      <c r="C32" s="588">
        <v>2310</v>
      </c>
      <c r="D32" s="588">
        <v>2460</v>
      </c>
      <c r="E32" s="588">
        <v>820</v>
      </c>
      <c r="F32" s="588">
        <v>1050</v>
      </c>
      <c r="G32" s="588">
        <v>1485</v>
      </c>
      <c r="H32" s="589">
        <v>10115</v>
      </c>
      <c r="I32" s="588" t="s">
        <v>979</v>
      </c>
      <c r="J32" s="588">
        <v>600</v>
      </c>
      <c r="K32" s="249"/>
      <c r="L32" s="597" t="s">
        <v>979</v>
      </c>
      <c r="M32" s="597" t="s">
        <v>979</v>
      </c>
      <c r="N32" s="597" t="s">
        <v>979</v>
      </c>
      <c r="O32" s="597" t="s">
        <v>979</v>
      </c>
      <c r="P32" s="597" t="s">
        <v>979</v>
      </c>
      <c r="Q32" s="597" t="s">
        <v>979</v>
      </c>
      <c r="R32" s="852"/>
    </row>
    <row r="33" spans="1:18" ht="11.25" customHeight="1">
      <c r="A33" s="312">
        <v>1986</v>
      </c>
      <c r="B33" s="585">
        <v>2000</v>
      </c>
      <c r="C33" s="585">
        <v>2310</v>
      </c>
      <c r="D33" s="585">
        <v>2450</v>
      </c>
      <c r="E33" s="585">
        <v>820</v>
      </c>
      <c r="F33" s="585">
        <v>1050</v>
      </c>
      <c r="G33" s="585">
        <v>1485</v>
      </c>
      <c r="H33" s="591">
        <v>10115</v>
      </c>
      <c r="I33" s="585" t="s">
        <v>979</v>
      </c>
      <c r="J33" s="585">
        <v>800</v>
      </c>
      <c r="K33" s="249"/>
      <c r="L33" s="597" t="s">
        <v>979</v>
      </c>
      <c r="M33" s="597" t="s">
        <v>979</v>
      </c>
      <c r="N33" s="597" t="s">
        <v>979</v>
      </c>
      <c r="O33" s="597" t="s">
        <v>979</v>
      </c>
      <c r="P33" s="597" t="s">
        <v>979</v>
      </c>
      <c r="Q33" s="597" t="s">
        <v>979</v>
      </c>
      <c r="R33" s="852"/>
    </row>
    <row r="34" spans="1:18" ht="11.25" customHeight="1">
      <c r="A34" s="312">
        <v>1987</v>
      </c>
      <c r="B34" s="585">
        <v>2025</v>
      </c>
      <c r="C34" s="585">
        <v>2310</v>
      </c>
      <c r="D34" s="585">
        <v>2415</v>
      </c>
      <c r="E34" s="585">
        <v>820</v>
      </c>
      <c r="F34" s="585">
        <v>1050</v>
      </c>
      <c r="G34" s="585">
        <v>1660</v>
      </c>
      <c r="H34" s="591">
        <v>10280</v>
      </c>
      <c r="I34" s="585" t="s">
        <v>979</v>
      </c>
      <c r="J34" s="585">
        <v>1100</v>
      </c>
      <c r="K34" s="249"/>
      <c r="L34" s="597" t="s">
        <v>979</v>
      </c>
      <c r="M34" s="597" t="s">
        <v>979</v>
      </c>
      <c r="N34" s="597" t="s">
        <v>979</v>
      </c>
      <c r="O34" s="597" t="s">
        <v>979</v>
      </c>
      <c r="P34" s="597" t="s">
        <v>979</v>
      </c>
      <c r="Q34" s="597" t="s">
        <v>979</v>
      </c>
      <c r="R34" s="852"/>
    </row>
    <row r="35" spans="1:18" ht="11.25" customHeight="1">
      <c r="A35" s="312">
        <v>1988</v>
      </c>
      <c r="B35" s="585">
        <v>2060</v>
      </c>
      <c r="C35" s="585">
        <v>2310</v>
      </c>
      <c r="D35" s="585">
        <v>2480</v>
      </c>
      <c r="E35" s="585">
        <v>1270</v>
      </c>
      <c r="F35" s="585">
        <v>1050</v>
      </c>
      <c r="G35" s="585">
        <v>1660</v>
      </c>
      <c r="H35" s="591">
        <v>10830</v>
      </c>
      <c r="I35" s="585" t="s">
        <v>979</v>
      </c>
      <c r="J35" s="585">
        <v>1200</v>
      </c>
      <c r="K35" s="249"/>
      <c r="L35" s="597" t="s">
        <v>979</v>
      </c>
      <c r="M35" s="597" t="s">
        <v>979</v>
      </c>
      <c r="N35" s="597" t="s">
        <v>979</v>
      </c>
      <c r="O35" s="597" t="s">
        <v>979</v>
      </c>
      <c r="P35" s="597" t="s">
        <v>979</v>
      </c>
      <c r="Q35" s="597" t="s">
        <v>979</v>
      </c>
      <c r="R35" s="852"/>
    </row>
    <row r="36" spans="1:18" ht="11.25" customHeight="1">
      <c r="A36" s="312">
        <v>1989</v>
      </c>
      <c r="B36" s="585">
        <v>2070</v>
      </c>
      <c r="C36" s="585">
        <v>2310</v>
      </c>
      <c r="D36" s="585">
        <v>2500</v>
      </c>
      <c r="E36" s="585">
        <v>1300</v>
      </c>
      <c r="F36" s="585">
        <v>1100</v>
      </c>
      <c r="G36" s="585">
        <v>1850</v>
      </c>
      <c r="H36" s="591">
        <v>11130</v>
      </c>
      <c r="I36" s="585" t="s">
        <v>979</v>
      </c>
      <c r="J36" s="585">
        <v>1300</v>
      </c>
      <c r="K36" s="249"/>
      <c r="L36" s="597" t="s">
        <v>979</v>
      </c>
      <c r="M36" s="597" t="s">
        <v>979</v>
      </c>
      <c r="N36" s="597" t="s">
        <v>979</v>
      </c>
      <c r="O36" s="597" t="s">
        <v>979</v>
      </c>
      <c r="P36" s="597" t="s">
        <v>979</v>
      </c>
      <c r="Q36" s="597" t="s">
        <v>979</v>
      </c>
      <c r="R36" s="852"/>
    </row>
    <row r="37" spans="1:18" ht="18.75" customHeight="1">
      <c r="A37" s="269">
        <v>1990</v>
      </c>
      <c r="B37" s="588">
        <v>2090</v>
      </c>
      <c r="C37" s="588">
        <v>2310</v>
      </c>
      <c r="D37" s="588">
        <v>2910</v>
      </c>
      <c r="E37" s="588">
        <v>1330</v>
      </c>
      <c r="F37" s="588">
        <v>1140</v>
      </c>
      <c r="G37" s="588">
        <v>2120</v>
      </c>
      <c r="H37" s="589">
        <v>11900</v>
      </c>
      <c r="I37" s="588" t="s">
        <v>979</v>
      </c>
      <c r="J37" s="588">
        <v>1300</v>
      </c>
      <c r="K37" s="249"/>
      <c r="L37" s="597" t="s">
        <v>979</v>
      </c>
      <c r="M37" s="597" t="s">
        <v>979</v>
      </c>
      <c r="N37" s="597" t="s">
        <v>979</v>
      </c>
      <c r="O37" s="597" t="s">
        <v>979</v>
      </c>
      <c r="P37" s="597" t="s">
        <v>979</v>
      </c>
      <c r="Q37" s="597" t="s">
        <v>979</v>
      </c>
      <c r="R37" s="852"/>
    </row>
    <row r="38" spans="1:18" ht="11.25" customHeight="1">
      <c r="A38" s="312">
        <v>1991</v>
      </c>
      <c r="B38" s="585">
        <v>2190</v>
      </c>
      <c r="C38" s="585">
        <v>2310</v>
      </c>
      <c r="D38" s="585">
        <v>2990</v>
      </c>
      <c r="E38" s="585">
        <v>1350</v>
      </c>
      <c r="F38" s="585">
        <v>1200</v>
      </c>
      <c r="G38" s="585">
        <v>2360</v>
      </c>
      <c r="H38" s="591">
        <v>12400</v>
      </c>
      <c r="I38" s="585" t="s">
        <v>979</v>
      </c>
      <c r="J38" s="585">
        <v>1150</v>
      </c>
      <c r="K38" s="249"/>
      <c r="L38" s="597" t="s">
        <v>979</v>
      </c>
      <c r="M38" s="597" t="s">
        <v>979</v>
      </c>
      <c r="N38" s="597" t="s">
        <v>979</v>
      </c>
      <c r="O38" s="597" t="s">
        <v>979</v>
      </c>
      <c r="P38" s="597" t="s">
        <v>979</v>
      </c>
      <c r="Q38" s="597" t="s">
        <v>979</v>
      </c>
      <c r="R38" s="852"/>
    </row>
    <row r="39" spans="1:18" ht="11.25" customHeight="1">
      <c r="A39" s="312">
        <v>1992</v>
      </c>
      <c r="B39" s="585">
        <v>2220</v>
      </c>
      <c r="C39" s="585">
        <v>2310</v>
      </c>
      <c r="D39" s="585">
        <v>2980</v>
      </c>
      <c r="E39" s="585">
        <v>1370</v>
      </c>
      <c r="F39" s="585">
        <v>1210</v>
      </c>
      <c r="G39" s="585">
        <v>2440</v>
      </c>
      <c r="H39" s="591">
        <v>12530</v>
      </c>
      <c r="I39" s="585" t="s">
        <v>979</v>
      </c>
      <c r="J39" s="585">
        <v>1300</v>
      </c>
      <c r="K39" s="249"/>
      <c r="L39" s="597" t="s">
        <v>979</v>
      </c>
      <c r="M39" s="597" t="s">
        <v>979</v>
      </c>
      <c r="N39" s="597" t="s">
        <v>979</v>
      </c>
      <c r="O39" s="597" t="s">
        <v>979</v>
      </c>
      <c r="P39" s="597" t="s">
        <v>979</v>
      </c>
      <c r="Q39" s="597" t="s">
        <v>979</v>
      </c>
      <c r="R39" s="852"/>
    </row>
    <row r="40" spans="1:18" ht="11.25" customHeight="1">
      <c r="A40" s="312">
        <v>1993</v>
      </c>
      <c r="B40" s="585">
        <v>2240</v>
      </c>
      <c r="C40" s="585">
        <v>2310</v>
      </c>
      <c r="D40" s="585">
        <v>2940</v>
      </c>
      <c r="E40" s="585">
        <v>1370</v>
      </c>
      <c r="F40" s="585">
        <v>1210</v>
      </c>
      <c r="G40" s="585">
        <v>2460</v>
      </c>
      <c r="H40" s="591">
        <v>12530</v>
      </c>
      <c r="I40" s="585" t="s">
        <v>979</v>
      </c>
      <c r="J40" s="585">
        <v>1350</v>
      </c>
      <c r="K40" s="249"/>
      <c r="L40" s="597" t="s">
        <v>979</v>
      </c>
      <c r="M40" s="597" t="s">
        <v>979</v>
      </c>
      <c r="N40" s="597" t="s">
        <v>979</v>
      </c>
      <c r="O40" s="597" t="s">
        <v>979</v>
      </c>
      <c r="P40" s="597" t="s">
        <v>979</v>
      </c>
      <c r="Q40" s="597" t="s">
        <v>979</v>
      </c>
      <c r="R40" s="852"/>
    </row>
    <row r="41" spans="1:18" ht="11.25" customHeight="1">
      <c r="A41" s="312">
        <v>1994</v>
      </c>
      <c r="B41" s="585">
        <v>2290</v>
      </c>
      <c r="C41" s="585">
        <v>2310</v>
      </c>
      <c r="D41" s="585">
        <v>3540</v>
      </c>
      <c r="E41" s="585">
        <v>1370</v>
      </c>
      <c r="F41" s="585">
        <v>1300</v>
      </c>
      <c r="G41" s="585">
        <v>2450</v>
      </c>
      <c r="H41" s="591">
        <v>13260</v>
      </c>
      <c r="I41" s="585" t="s">
        <v>979</v>
      </c>
      <c r="J41" s="585">
        <v>1350</v>
      </c>
      <c r="K41" s="249"/>
      <c r="L41" s="597" t="s">
        <v>979</v>
      </c>
      <c r="M41" s="597" t="s">
        <v>979</v>
      </c>
      <c r="N41" s="597" t="s">
        <v>979</v>
      </c>
      <c r="O41" s="597" t="s">
        <v>979</v>
      </c>
      <c r="P41" s="597" t="s">
        <v>979</v>
      </c>
      <c r="Q41" s="597" t="s">
        <v>979</v>
      </c>
      <c r="R41" s="852"/>
    </row>
    <row r="42" spans="1:18" ht="18.75" customHeight="1">
      <c r="A42" s="269">
        <v>1995</v>
      </c>
      <c r="B42" s="588">
        <v>2300</v>
      </c>
      <c r="C42" s="588">
        <v>2310</v>
      </c>
      <c r="D42" s="588">
        <v>3560</v>
      </c>
      <c r="E42" s="588">
        <v>1380</v>
      </c>
      <c r="F42" s="588">
        <v>1300</v>
      </c>
      <c r="G42" s="588">
        <v>2490</v>
      </c>
      <c r="H42" s="589">
        <v>13340</v>
      </c>
      <c r="I42" s="588" t="s">
        <v>979</v>
      </c>
      <c r="J42" s="588">
        <v>900</v>
      </c>
      <c r="K42" s="249"/>
      <c r="L42" s="597" t="s">
        <v>979</v>
      </c>
      <c r="M42" s="597" t="s">
        <v>979</v>
      </c>
      <c r="N42" s="597" t="s">
        <v>979</v>
      </c>
      <c r="O42" s="597" t="s">
        <v>979</v>
      </c>
      <c r="P42" s="597" t="s">
        <v>979</v>
      </c>
      <c r="Q42" s="597" t="s">
        <v>979</v>
      </c>
      <c r="R42" s="852"/>
    </row>
    <row r="43" spans="1:18" ht="11.25" customHeight="1">
      <c r="A43" s="312">
        <v>1996</v>
      </c>
      <c r="B43" s="585">
        <v>2340</v>
      </c>
      <c r="C43" s="585">
        <v>2310</v>
      </c>
      <c r="D43" s="585">
        <v>3620</v>
      </c>
      <c r="E43" s="585">
        <v>1410</v>
      </c>
      <c r="F43" s="585">
        <v>1330</v>
      </c>
      <c r="G43" s="585">
        <v>2710</v>
      </c>
      <c r="H43" s="591">
        <v>13720</v>
      </c>
      <c r="I43" s="585" t="s">
        <v>979</v>
      </c>
      <c r="J43" s="585">
        <v>1400</v>
      </c>
      <c r="K43" s="249"/>
      <c r="L43" s="597" t="s">
        <v>979</v>
      </c>
      <c r="M43" s="597" t="s">
        <v>979</v>
      </c>
      <c r="N43" s="597" t="s">
        <v>979</v>
      </c>
      <c r="O43" s="597" t="s">
        <v>979</v>
      </c>
      <c r="P43" s="597" t="s">
        <v>979</v>
      </c>
      <c r="Q43" s="597" t="s">
        <v>979</v>
      </c>
      <c r="R43" s="852"/>
    </row>
    <row r="44" spans="1:18" ht="11.25" customHeight="1">
      <c r="A44" s="312">
        <v>1997</v>
      </c>
      <c r="B44" s="585">
        <v>2350</v>
      </c>
      <c r="C44" s="585">
        <v>2350</v>
      </c>
      <c r="D44" s="585">
        <v>3620</v>
      </c>
      <c r="E44" s="585">
        <v>1450</v>
      </c>
      <c r="F44" s="585">
        <v>1460</v>
      </c>
      <c r="G44" s="585">
        <v>2740</v>
      </c>
      <c r="H44" s="591">
        <v>13970</v>
      </c>
      <c r="I44" s="585" t="s">
        <v>979</v>
      </c>
      <c r="J44" s="585">
        <v>1400</v>
      </c>
      <c r="K44" s="249"/>
      <c r="L44" s="597" t="s">
        <v>979</v>
      </c>
      <c r="M44" s="597" t="s">
        <v>979</v>
      </c>
      <c r="N44" s="597" t="s">
        <v>979</v>
      </c>
      <c r="O44" s="597" t="s">
        <v>979</v>
      </c>
      <c r="P44" s="597" t="s">
        <v>979</v>
      </c>
      <c r="Q44" s="597" t="s">
        <v>979</v>
      </c>
      <c r="R44" s="852"/>
    </row>
    <row r="45" spans="1:18" ht="11.25" customHeight="1">
      <c r="A45" s="312">
        <v>1998</v>
      </c>
      <c r="B45" s="585">
        <v>2420</v>
      </c>
      <c r="C45" s="585">
        <v>2550</v>
      </c>
      <c r="D45" s="585">
        <v>3760</v>
      </c>
      <c r="E45" s="585">
        <v>1450</v>
      </c>
      <c r="F45" s="585">
        <v>1550</v>
      </c>
      <c r="G45" s="585">
        <v>3270</v>
      </c>
      <c r="H45" s="591">
        <v>15000</v>
      </c>
      <c r="I45" s="585" t="s">
        <v>979</v>
      </c>
      <c r="J45" s="585">
        <v>1400</v>
      </c>
      <c r="K45" s="249"/>
      <c r="L45" s="597" t="s">
        <v>979</v>
      </c>
      <c r="M45" s="597" t="s">
        <v>979</v>
      </c>
      <c r="N45" s="597" t="s">
        <v>979</v>
      </c>
      <c r="O45" s="597" t="s">
        <v>979</v>
      </c>
      <c r="P45" s="597" t="s">
        <v>979</v>
      </c>
      <c r="Q45" s="597" t="s">
        <v>979</v>
      </c>
      <c r="R45" s="852"/>
    </row>
    <row r="46" spans="1:18" ht="11.25" customHeight="1">
      <c r="A46" s="312">
        <v>1999</v>
      </c>
      <c r="B46" s="585">
        <v>2420</v>
      </c>
      <c r="C46" s="585">
        <v>2640</v>
      </c>
      <c r="D46" s="585">
        <v>3990</v>
      </c>
      <c r="E46" s="585">
        <v>800</v>
      </c>
      <c r="F46" s="585">
        <v>1610</v>
      </c>
      <c r="G46" s="585">
        <v>3310</v>
      </c>
      <c r="H46" s="591">
        <v>14770</v>
      </c>
      <c r="I46" s="592" t="s">
        <v>979</v>
      </c>
      <c r="J46" s="585" t="s">
        <v>979</v>
      </c>
      <c r="K46" s="316"/>
      <c r="L46" s="597" t="s">
        <v>979</v>
      </c>
      <c r="M46" s="597" t="s">
        <v>979</v>
      </c>
      <c r="N46" s="597" t="s">
        <v>979</v>
      </c>
      <c r="O46" s="597" t="s">
        <v>979</v>
      </c>
      <c r="P46" s="597" t="s">
        <v>979</v>
      </c>
      <c r="Q46" s="597" t="s">
        <v>979</v>
      </c>
      <c r="R46" s="852"/>
    </row>
    <row r="47" spans="1:18" ht="18.75" customHeight="1">
      <c r="A47" s="269">
        <v>2000</v>
      </c>
      <c r="B47" s="588">
        <v>2430</v>
      </c>
      <c r="C47" s="588">
        <v>2640</v>
      </c>
      <c r="D47" s="588">
        <v>4000</v>
      </c>
      <c r="E47" s="588">
        <v>800</v>
      </c>
      <c r="F47" s="588">
        <v>1570</v>
      </c>
      <c r="G47" s="588">
        <v>3320</v>
      </c>
      <c r="H47" s="589">
        <v>14760</v>
      </c>
      <c r="I47" s="590" t="s">
        <v>979</v>
      </c>
      <c r="J47" s="588" t="s">
        <v>979</v>
      </c>
      <c r="K47" s="316"/>
      <c r="L47" s="597" t="s">
        <v>979</v>
      </c>
      <c r="M47" s="597" t="s">
        <v>979</v>
      </c>
      <c r="N47" s="597" t="s">
        <v>979</v>
      </c>
      <c r="O47" s="597" t="s">
        <v>979</v>
      </c>
      <c r="P47" s="597" t="s">
        <v>979</v>
      </c>
      <c r="Q47" s="597" t="s">
        <v>979</v>
      </c>
      <c r="R47" s="852"/>
    </row>
    <row r="48" spans="1:18" ht="11.25" customHeight="1">
      <c r="A48" s="312">
        <v>2001</v>
      </c>
      <c r="B48" s="585">
        <v>2460</v>
      </c>
      <c r="C48" s="585">
        <v>2640</v>
      </c>
      <c r="D48" s="585">
        <v>4000</v>
      </c>
      <c r="E48" s="585">
        <v>800</v>
      </c>
      <c r="F48" s="585">
        <v>1610</v>
      </c>
      <c r="G48" s="585">
        <v>3400</v>
      </c>
      <c r="H48" s="591">
        <v>14910</v>
      </c>
      <c r="I48" s="592" t="s">
        <v>979</v>
      </c>
      <c r="J48" s="585" t="s">
        <v>979</v>
      </c>
      <c r="K48" s="316"/>
      <c r="L48" s="597" t="s">
        <v>979</v>
      </c>
      <c r="M48" s="597" t="s">
        <v>979</v>
      </c>
      <c r="N48" s="597" t="s">
        <v>979</v>
      </c>
      <c r="O48" s="597" t="s">
        <v>979</v>
      </c>
      <c r="P48" s="597" t="s">
        <v>979</v>
      </c>
      <c r="Q48" s="597" t="s">
        <v>979</v>
      </c>
      <c r="R48" s="852"/>
    </row>
    <row r="49" spans="1:18" ht="11.25" customHeight="1">
      <c r="A49" s="312">
        <v>2002</v>
      </c>
      <c r="B49" s="585">
        <v>2480</v>
      </c>
      <c r="C49" s="585">
        <v>2640</v>
      </c>
      <c r="D49" s="585">
        <v>3990</v>
      </c>
      <c r="E49" s="585">
        <v>800</v>
      </c>
      <c r="F49" s="585">
        <v>1780</v>
      </c>
      <c r="G49" s="585">
        <v>3420</v>
      </c>
      <c r="H49" s="591">
        <v>15110</v>
      </c>
      <c r="I49" s="592" t="s">
        <v>979</v>
      </c>
      <c r="J49" s="585" t="s">
        <v>979</v>
      </c>
      <c r="K49" s="316"/>
      <c r="L49" s="597" t="s">
        <v>979</v>
      </c>
      <c r="M49" s="597" t="s">
        <v>979</v>
      </c>
      <c r="N49" s="597" t="s">
        <v>979</v>
      </c>
      <c r="O49" s="597" t="s">
        <v>979</v>
      </c>
      <c r="P49" s="597" t="s">
        <v>979</v>
      </c>
      <c r="Q49" s="597" t="s">
        <v>979</v>
      </c>
      <c r="R49" s="852"/>
    </row>
    <row r="50" spans="1:18" ht="14.25" customHeight="1">
      <c r="A50" s="312"/>
      <c r="B50" s="314"/>
      <c r="C50" s="314"/>
      <c r="D50" s="314"/>
      <c r="E50" s="314"/>
      <c r="F50" s="314"/>
      <c r="G50" s="314"/>
      <c r="H50" s="315"/>
      <c r="I50" s="313"/>
      <c r="J50" s="314"/>
      <c r="K50" s="316"/>
      <c r="L50" s="597"/>
      <c r="M50" s="597"/>
      <c r="N50" s="597"/>
      <c r="O50" s="597"/>
      <c r="P50" s="597"/>
      <c r="Q50" s="597"/>
      <c r="R50" s="852"/>
    </row>
    <row r="51" spans="1:18" s="318" customFormat="1" ht="15.75" customHeight="1">
      <c r="A51" s="269">
        <v>2003</v>
      </c>
      <c r="B51" s="588">
        <v>2490</v>
      </c>
      <c r="C51" s="588">
        <v>2680</v>
      </c>
      <c r="D51" s="588">
        <v>3200</v>
      </c>
      <c r="E51" s="588">
        <v>20</v>
      </c>
      <c r="F51" s="588">
        <v>2180</v>
      </c>
      <c r="G51" s="588">
        <v>2910</v>
      </c>
      <c r="H51" s="589">
        <v>13480</v>
      </c>
      <c r="I51" s="590">
        <v>1030</v>
      </c>
      <c r="J51" s="588" t="s">
        <v>979</v>
      </c>
      <c r="K51" s="317"/>
      <c r="L51" s="597" t="s">
        <v>979</v>
      </c>
      <c r="M51" s="597" t="s">
        <v>979</v>
      </c>
      <c r="N51" s="597" t="s">
        <v>979</v>
      </c>
      <c r="O51" s="597" t="s">
        <v>979</v>
      </c>
      <c r="P51" s="597" t="s">
        <v>979</v>
      </c>
      <c r="Q51" s="597" t="s">
        <v>979</v>
      </c>
      <c r="R51" s="853"/>
    </row>
    <row r="52" spans="1:18" ht="11.25" customHeight="1">
      <c r="A52" s="312">
        <v>2004</v>
      </c>
      <c r="B52" s="585">
        <v>2500</v>
      </c>
      <c r="C52" s="585">
        <v>2680</v>
      </c>
      <c r="D52" s="585">
        <v>3200</v>
      </c>
      <c r="E52" s="585">
        <v>20</v>
      </c>
      <c r="F52" s="585">
        <v>2200</v>
      </c>
      <c r="G52" s="585">
        <v>2900</v>
      </c>
      <c r="H52" s="591">
        <v>13500</v>
      </c>
      <c r="I52" s="592">
        <v>1080</v>
      </c>
      <c r="J52" s="585" t="s">
        <v>979</v>
      </c>
      <c r="K52" s="316"/>
      <c r="L52" s="597" t="s">
        <v>979</v>
      </c>
      <c r="M52" s="597" t="s">
        <v>979</v>
      </c>
      <c r="N52" s="597" t="s">
        <v>979</v>
      </c>
      <c r="O52" s="597" t="s">
        <v>979</v>
      </c>
      <c r="P52" s="597" t="s">
        <v>979</v>
      </c>
      <c r="Q52" s="597" t="s">
        <v>979</v>
      </c>
      <c r="R52" s="852"/>
    </row>
    <row r="53" spans="1:18" ht="11.25" customHeight="1">
      <c r="A53" s="312">
        <v>2005</v>
      </c>
      <c r="B53" s="585">
        <v>2520</v>
      </c>
      <c r="C53" s="585">
        <v>2680</v>
      </c>
      <c r="D53" s="585">
        <v>3200</v>
      </c>
      <c r="E53" s="585">
        <v>10</v>
      </c>
      <c r="F53" s="585">
        <v>2290</v>
      </c>
      <c r="G53" s="585">
        <v>2900</v>
      </c>
      <c r="H53" s="591">
        <v>13600</v>
      </c>
      <c r="I53" s="592">
        <v>1080</v>
      </c>
      <c r="J53" s="585" t="s">
        <v>979</v>
      </c>
      <c r="K53" s="316"/>
      <c r="L53" s="585">
        <v>13600</v>
      </c>
      <c r="M53" s="585">
        <v>27700</v>
      </c>
      <c r="N53" s="585">
        <v>22800</v>
      </c>
      <c r="O53" s="585">
        <v>4700</v>
      </c>
      <c r="P53" s="585">
        <v>3170</v>
      </c>
      <c r="Q53" s="591">
        <v>71970</v>
      </c>
      <c r="R53" s="269" t="s">
        <v>49</v>
      </c>
    </row>
    <row r="54" spans="1:18" ht="11.25" customHeight="1">
      <c r="A54" s="312">
        <v>2006</v>
      </c>
      <c r="B54" s="585">
        <v>2550</v>
      </c>
      <c r="C54" s="585">
        <v>2680</v>
      </c>
      <c r="D54" s="585">
        <v>3200</v>
      </c>
      <c r="E54" s="585">
        <v>10</v>
      </c>
      <c r="F54" s="585">
        <v>2290</v>
      </c>
      <c r="G54" s="585">
        <v>2920</v>
      </c>
      <c r="H54" s="591">
        <v>13650</v>
      </c>
      <c r="I54" s="592">
        <v>1060</v>
      </c>
      <c r="J54" s="585" t="s">
        <v>979</v>
      </c>
      <c r="K54" s="316"/>
      <c r="L54" s="585">
        <v>13650</v>
      </c>
      <c r="M54" s="585">
        <v>27870</v>
      </c>
      <c r="N54" s="585">
        <v>23100</v>
      </c>
      <c r="O54" s="585">
        <v>4560</v>
      </c>
      <c r="P54" s="585">
        <v>2960</v>
      </c>
      <c r="Q54" s="591">
        <v>72140</v>
      </c>
      <c r="R54" s="312" t="s">
        <v>50</v>
      </c>
    </row>
    <row r="55" spans="1:18" ht="11.25" customHeight="1">
      <c r="A55" s="312">
        <v>2007</v>
      </c>
      <c r="B55" s="585">
        <v>2350</v>
      </c>
      <c r="C55" s="585">
        <v>2720</v>
      </c>
      <c r="D55" s="585">
        <v>2800</v>
      </c>
      <c r="E55" s="585">
        <v>10</v>
      </c>
      <c r="F55" s="585">
        <v>2450</v>
      </c>
      <c r="G55" s="585">
        <v>2790</v>
      </c>
      <c r="H55" s="591">
        <v>13120</v>
      </c>
      <c r="I55" s="592">
        <v>1046</v>
      </c>
      <c r="J55" s="585" t="s">
        <v>979</v>
      </c>
      <c r="K55" s="316"/>
      <c r="L55" s="585">
        <v>13120</v>
      </c>
      <c r="M55" s="585">
        <v>28550</v>
      </c>
      <c r="N55" s="585">
        <v>24070</v>
      </c>
      <c r="O55" s="585">
        <v>4540</v>
      </c>
      <c r="P55" s="585">
        <v>3000</v>
      </c>
      <c r="Q55" s="591">
        <v>73280</v>
      </c>
      <c r="R55" s="312" t="s">
        <v>51</v>
      </c>
    </row>
    <row r="56" spans="1:18" ht="11.25" customHeight="1">
      <c r="A56" s="312">
        <v>2008</v>
      </c>
      <c r="B56" s="585">
        <v>2350</v>
      </c>
      <c r="C56" s="585">
        <v>2700</v>
      </c>
      <c r="D56" s="585">
        <v>2650</v>
      </c>
      <c r="E56" s="585" t="s">
        <v>979</v>
      </c>
      <c r="F56" s="585">
        <v>2450</v>
      </c>
      <c r="G56" s="585">
        <v>3150</v>
      </c>
      <c r="H56" s="591">
        <v>13300</v>
      </c>
      <c r="I56" s="592">
        <v>1180</v>
      </c>
      <c r="J56" s="585" t="s">
        <v>979</v>
      </c>
      <c r="K56" s="316"/>
      <c r="L56" s="585">
        <v>13220</v>
      </c>
      <c r="M56" s="585">
        <v>28730</v>
      </c>
      <c r="N56" s="585">
        <v>24480</v>
      </c>
      <c r="O56" s="585">
        <v>4620</v>
      </c>
      <c r="P56" s="585">
        <v>2810</v>
      </c>
      <c r="Q56" s="591">
        <v>74100</v>
      </c>
      <c r="R56" s="920" t="s">
        <v>273</v>
      </c>
    </row>
    <row r="57" spans="1:18" ht="14.25" customHeight="1">
      <c r="A57" s="312" t="s">
        <v>466</v>
      </c>
      <c r="B57" s="585">
        <v>2350</v>
      </c>
      <c r="C57" s="585">
        <v>2700</v>
      </c>
      <c r="D57" s="585">
        <v>2650</v>
      </c>
      <c r="E57" s="585" t="s">
        <v>979</v>
      </c>
      <c r="F57" s="585">
        <v>2450</v>
      </c>
      <c r="G57" s="585">
        <v>3150</v>
      </c>
      <c r="H57" s="591">
        <v>13300</v>
      </c>
      <c r="I57" s="592">
        <v>1180</v>
      </c>
      <c r="J57" s="585" t="s">
        <v>979</v>
      </c>
      <c r="K57" s="316"/>
      <c r="L57" s="585">
        <v>13200</v>
      </c>
      <c r="M57" s="585">
        <v>28500</v>
      </c>
      <c r="N57" s="585">
        <v>24600</v>
      </c>
      <c r="O57" s="585">
        <v>4500</v>
      </c>
      <c r="P57" s="585">
        <v>2800</v>
      </c>
      <c r="Q57" s="591">
        <v>73900</v>
      </c>
      <c r="R57" s="920" t="s">
        <v>467</v>
      </c>
    </row>
    <row r="58" spans="1:18" ht="11.25" customHeight="1">
      <c r="A58" s="312">
        <v>2010</v>
      </c>
      <c r="B58" s="585">
        <v>2550</v>
      </c>
      <c r="C58" s="585">
        <v>2700</v>
      </c>
      <c r="D58" s="585">
        <v>2200</v>
      </c>
      <c r="E58" s="585" t="s">
        <v>979</v>
      </c>
      <c r="F58" s="585">
        <v>2300</v>
      </c>
      <c r="G58" s="585">
        <v>3350</v>
      </c>
      <c r="H58" s="591">
        <v>13100</v>
      </c>
      <c r="I58" s="592">
        <v>1180</v>
      </c>
      <c r="J58" s="585"/>
      <c r="K58" s="316"/>
      <c r="L58" s="585">
        <v>12850</v>
      </c>
      <c r="M58" s="585">
        <v>28800</v>
      </c>
      <c r="N58" s="585">
        <v>24400</v>
      </c>
      <c r="O58" s="585">
        <v>4500</v>
      </c>
      <c r="P58" s="585">
        <v>3100</v>
      </c>
      <c r="Q58" s="591">
        <v>73650</v>
      </c>
      <c r="R58" s="920" t="s">
        <v>1532</v>
      </c>
    </row>
    <row r="59" spans="1:18" ht="3" customHeight="1">
      <c r="A59" s="284"/>
      <c r="B59" s="284"/>
      <c r="C59" s="284"/>
      <c r="D59" s="284"/>
      <c r="E59" s="284"/>
      <c r="F59" s="284"/>
      <c r="G59" s="284"/>
      <c r="H59" s="284"/>
      <c r="I59" s="284"/>
      <c r="J59" s="284"/>
      <c r="K59" s="316"/>
      <c r="L59" s="319"/>
      <c r="M59" s="301"/>
      <c r="N59" s="301"/>
      <c r="O59" s="301"/>
      <c r="P59" s="301"/>
      <c r="Q59" s="301"/>
      <c r="R59" s="301"/>
    </row>
    <row r="60" spans="1:12" ht="12" customHeight="1">
      <c r="A60" s="300"/>
      <c r="B60" s="249"/>
      <c r="C60" s="249"/>
      <c r="D60" s="249"/>
      <c r="E60" s="249"/>
      <c r="F60" s="249"/>
      <c r="G60" s="249"/>
      <c r="H60" s="249"/>
      <c r="I60" s="249"/>
      <c r="J60" s="249"/>
      <c r="K60" s="249"/>
      <c r="L60" s="267"/>
    </row>
    <row r="61" spans="1:12" ht="12" customHeight="1">
      <c r="A61" s="320" t="s">
        <v>132</v>
      </c>
      <c r="B61" s="321"/>
      <c r="C61" s="321"/>
      <c r="D61" s="321"/>
      <c r="E61" s="321"/>
      <c r="F61" s="321"/>
      <c r="G61" s="321"/>
      <c r="H61" s="321"/>
      <c r="I61" s="255"/>
      <c r="J61" s="255"/>
      <c r="K61" s="255"/>
      <c r="L61" s="320" t="s">
        <v>133</v>
      </c>
    </row>
    <row r="62" spans="1:12" ht="12" customHeight="1">
      <c r="A62" s="320" t="s">
        <v>134</v>
      </c>
      <c r="B62" s="321"/>
      <c r="C62" s="321"/>
      <c r="D62" s="321"/>
      <c r="E62" s="321"/>
      <c r="F62" s="321"/>
      <c r="G62" s="321"/>
      <c r="H62" s="321"/>
      <c r="I62" s="255"/>
      <c r="J62" s="255"/>
      <c r="K62" s="255"/>
      <c r="L62" s="320" t="s">
        <v>196</v>
      </c>
    </row>
    <row r="63" spans="1:11" ht="12" customHeight="1">
      <c r="A63" s="320" t="s">
        <v>193</v>
      </c>
      <c r="B63" s="321"/>
      <c r="C63" s="321"/>
      <c r="D63" s="321"/>
      <c r="E63" s="321"/>
      <c r="F63" s="321"/>
      <c r="G63" s="321"/>
      <c r="H63" s="321"/>
      <c r="I63" s="255"/>
      <c r="J63" s="255"/>
      <c r="K63" s="255"/>
    </row>
    <row r="64" spans="1:13" ht="5.25" customHeight="1">
      <c r="A64" s="320"/>
      <c r="B64" s="321"/>
      <c r="C64" s="321"/>
      <c r="D64" s="321"/>
      <c r="E64" s="321"/>
      <c r="F64" s="321"/>
      <c r="G64" s="321"/>
      <c r="H64" s="321"/>
      <c r="I64" s="255"/>
      <c r="J64" s="255"/>
      <c r="K64" s="255"/>
      <c r="M64" s="255"/>
    </row>
    <row r="65" spans="1:11" ht="12" customHeight="1">
      <c r="A65" s="323" t="s">
        <v>180</v>
      </c>
      <c r="B65" s="321"/>
      <c r="C65" s="321"/>
      <c r="D65" s="321"/>
      <c r="E65" s="321"/>
      <c r="F65" s="321"/>
      <c r="G65" s="321"/>
      <c r="H65" s="321"/>
      <c r="I65" s="255"/>
      <c r="J65" s="255"/>
      <c r="K65" s="255"/>
    </row>
    <row r="66" spans="1:11" ht="12" customHeight="1">
      <c r="A66" s="323" t="s">
        <v>194</v>
      </c>
      <c r="B66" s="321"/>
      <c r="C66" s="321"/>
      <c r="D66" s="321"/>
      <c r="E66" s="321"/>
      <c r="F66" s="321"/>
      <c r="G66" s="321"/>
      <c r="H66" s="321"/>
      <c r="I66" s="255"/>
      <c r="J66" s="255"/>
      <c r="K66" s="255"/>
    </row>
    <row r="67" spans="1:12" ht="5.25" customHeight="1">
      <c r="A67" s="323"/>
      <c r="B67" s="321"/>
      <c r="C67" s="321"/>
      <c r="D67" s="321"/>
      <c r="E67" s="321"/>
      <c r="F67" s="321"/>
      <c r="G67" s="321"/>
      <c r="H67" s="321"/>
      <c r="I67" s="255"/>
      <c r="J67" s="255"/>
      <c r="K67" s="255"/>
      <c r="L67" s="324"/>
    </row>
    <row r="68" spans="1:14" ht="12" customHeight="1">
      <c r="A68" s="320" t="s">
        <v>181</v>
      </c>
      <c r="B68" s="321"/>
      <c r="C68" s="321"/>
      <c r="D68" s="321"/>
      <c r="E68" s="321"/>
      <c r="F68" s="321"/>
      <c r="G68" s="321"/>
      <c r="H68" s="321"/>
      <c r="I68" s="255"/>
      <c r="J68" s="255"/>
      <c r="K68" s="255"/>
      <c r="L68" s="324"/>
      <c r="M68" s="322" t="s">
        <v>911</v>
      </c>
      <c r="N68" s="322" t="s">
        <v>13</v>
      </c>
    </row>
    <row r="69" spans="1:14" ht="12" customHeight="1">
      <c r="A69" s="320" t="s">
        <v>182</v>
      </c>
      <c r="B69" s="321"/>
      <c r="C69" s="321"/>
      <c r="D69" s="321"/>
      <c r="E69" s="321"/>
      <c r="F69" s="321"/>
      <c r="G69" s="321"/>
      <c r="H69" s="321"/>
      <c r="I69" s="255"/>
      <c r="J69" s="255"/>
      <c r="K69" s="255"/>
      <c r="L69" s="324"/>
      <c r="M69" s="280" t="s">
        <v>912</v>
      </c>
      <c r="N69" s="322" t="s">
        <v>13</v>
      </c>
    </row>
    <row r="70" spans="1:14" ht="12" customHeight="1">
      <c r="A70" s="320" t="s">
        <v>195</v>
      </c>
      <c r="B70" s="321"/>
      <c r="C70" s="321"/>
      <c r="D70" s="321"/>
      <c r="E70" s="321"/>
      <c r="F70" s="321"/>
      <c r="G70" s="321"/>
      <c r="H70" s="321"/>
      <c r="I70" s="255"/>
      <c r="J70" s="255"/>
      <c r="K70" s="255"/>
      <c r="L70" s="324"/>
      <c r="M70" s="281" t="s">
        <v>913</v>
      </c>
      <c r="N70" s="322" t="s">
        <v>13</v>
      </c>
    </row>
    <row r="71" spans="1:12" ht="12" customHeight="1">
      <c r="A71" s="323"/>
      <c r="B71" s="321"/>
      <c r="C71" s="321"/>
      <c r="D71" s="321"/>
      <c r="E71" s="321"/>
      <c r="F71" s="321"/>
      <c r="G71" s="321"/>
      <c r="H71" s="321"/>
      <c r="I71" s="255"/>
      <c r="J71" s="255"/>
      <c r="K71" s="255"/>
      <c r="L71" s="324"/>
    </row>
    <row r="72" spans="1:12" ht="12" customHeight="1">
      <c r="A72" s="982" t="s">
        <v>1112</v>
      </c>
      <c r="B72" s="249" t="s">
        <v>1115</v>
      </c>
      <c r="D72" s="321"/>
      <c r="E72" s="321"/>
      <c r="G72" s="321"/>
      <c r="H72" s="321"/>
      <c r="I72" s="255"/>
      <c r="J72" s="255"/>
      <c r="K72" s="255"/>
      <c r="L72" s="324"/>
    </row>
    <row r="73" spans="1:12" ht="12" customHeight="1">
      <c r="A73" s="630" t="s">
        <v>492</v>
      </c>
      <c r="B73" s="249" t="s">
        <v>11</v>
      </c>
      <c r="C73" s="321"/>
      <c r="D73" s="321"/>
      <c r="E73" s="321"/>
      <c r="F73" s="321"/>
      <c r="G73" s="321"/>
      <c r="H73" s="321"/>
      <c r="I73" s="255"/>
      <c r="J73" s="255"/>
      <c r="K73" s="255"/>
      <c r="L73" s="324"/>
    </row>
    <row r="74" spans="1:12" ht="12" customHeight="1">
      <c r="A74" s="629" t="s">
        <v>1113</v>
      </c>
      <c r="B74" s="249" t="s">
        <v>1114</v>
      </c>
      <c r="C74" s="321"/>
      <c r="D74" s="321"/>
      <c r="E74" s="321"/>
      <c r="F74" s="321"/>
      <c r="G74" s="321"/>
      <c r="H74" s="321"/>
      <c r="I74" s="255"/>
      <c r="J74" s="255"/>
      <c r="K74" s="255"/>
      <c r="L74" s="324"/>
    </row>
    <row r="75" spans="1:12" ht="12" customHeight="1">
      <c r="A75" s="320"/>
      <c r="B75" s="321"/>
      <c r="C75" s="321"/>
      <c r="D75" s="321"/>
      <c r="E75" s="321"/>
      <c r="F75" s="321"/>
      <c r="G75" s="321"/>
      <c r="H75" s="321"/>
      <c r="I75" s="255"/>
      <c r="J75" s="255"/>
      <c r="K75" s="255"/>
      <c r="L75" s="324"/>
    </row>
    <row r="76" spans="1:12" ht="12" customHeight="1">
      <c r="A76" s="99" t="s">
        <v>980</v>
      </c>
      <c r="B76" s="326" t="s">
        <v>981</v>
      </c>
      <c r="C76" s="327"/>
      <c r="D76" s="321"/>
      <c r="E76" s="321"/>
      <c r="H76" s="327"/>
      <c r="I76" s="255"/>
      <c r="J76" s="255"/>
      <c r="K76" s="255"/>
      <c r="L76" s="324"/>
    </row>
    <row r="77" spans="1:12" ht="12" customHeight="1">
      <c r="A77" s="325"/>
      <c r="B77" s="328" t="s">
        <v>982</v>
      </c>
      <c r="C77" s="327"/>
      <c r="D77" s="321"/>
      <c r="E77" s="321"/>
      <c r="H77" s="327"/>
      <c r="I77" s="255"/>
      <c r="J77" s="255"/>
      <c r="K77" s="255"/>
      <c r="L77" s="324"/>
    </row>
    <row r="78" spans="1:12" ht="12" customHeight="1">
      <c r="A78" s="325"/>
      <c r="B78" s="326" t="s">
        <v>983</v>
      </c>
      <c r="C78" s="327"/>
      <c r="D78" s="321"/>
      <c r="E78" s="321"/>
      <c r="H78" s="327"/>
      <c r="I78" s="255"/>
      <c r="J78" s="255"/>
      <c r="K78" s="255"/>
      <c r="L78" s="324"/>
    </row>
    <row r="79" spans="1:12" ht="12" customHeight="1">
      <c r="A79" s="99" t="s">
        <v>984</v>
      </c>
      <c r="B79" s="255" t="s">
        <v>183</v>
      </c>
      <c r="C79" s="327"/>
      <c r="D79" s="321"/>
      <c r="E79" s="321"/>
      <c r="H79" s="327"/>
      <c r="I79" s="255"/>
      <c r="J79" s="255"/>
      <c r="K79" s="255"/>
      <c r="L79" s="324"/>
    </row>
    <row r="80" spans="1:12" ht="12" customHeight="1">
      <c r="A80" s="325" t="s">
        <v>985</v>
      </c>
      <c r="B80" s="282" t="s">
        <v>184</v>
      </c>
      <c r="C80" s="327"/>
      <c r="D80" s="321"/>
      <c r="E80" s="321"/>
      <c r="H80" s="327"/>
      <c r="I80" s="255"/>
      <c r="J80" s="255"/>
      <c r="K80" s="255"/>
      <c r="L80" s="324"/>
    </row>
    <row r="81" spans="1:12" ht="12" customHeight="1">
      <c r="A81" s="325"/>
      <c r="B81" s="255" t="s">
        <v>185</v>
      </c>
      <c r="C81" s="327"/>
      <c r="D81" s="321"/>
      <c r="E81" s="321"/>
      <c r="H81" s="327"/>
      <c r="I81" s="255"/>
      <c r="J81" s="255"/>
      <c r="K81" s="255"/>
      <c r="L81" s="324"/>
    </row>
    <row r="82" spans="1:12" ht="12" customHeight="1">
      <c r="A82" s="99" t="s">
        <v>986</v>
      </c>
      <c r="B82" s="326" t="s">
        <v>186</v>
      </c>
      <c r="C82" s="320"/>
      <c r="D82" s="329"/>
      <c r="E82" s="329"/>
      <c r="H82" s="330"/>
      <c r="I82" s="255"/>
      <c r="J82" s="255"/>
      <c r="K82" s="255"/>
      <c r="L82" s="324"/>
    </row>
    <row r="83" spans="1:12" ht="12" customHeight="1">
      <c r="A83" s="325" t="s">
        <v>985</v>
      </c>
      <c r="B83" s="328" t="s">
        <v>187</v>
      </c>
      <c r="C83" s="320"/>
      <c r="D83" s="329"/>
      <c r="E83" s="329"/>
      <c r="H83" s="327"/>
      <c r="I83" s="255"/>
      <c r="J83" s="255"/>
      <c r="K83" s="255"/>
      <c r="L83" s="324"/>
    </row>
    <row r="84" spans="1:12" ht="12" customHeight="1">
      <c r="A84" s="325"/>
      <c r="B84" s="326" t="s">
        <v>188</v>
      </c>
      <c r="C84" s="320"/>
      <c r="D84" s="329"/>
      <c r="E84" s="329"/>
      <c r="H84" s="327"/>
      <c r="I84" s="255"/>
      <c r="J84" s="255"/>
      <c r="K84" s="255"/>
      <c r="L84" s="324"/>
    </row>
    <row r="85" spans="1:12" ht="12" customHeight="1">
      <c r="A85" s="99" t="s">
        <v>988</v>
      </c>
      <c r="B85" s="326" t="s">
        <v>987</v>
      </c>
      <c r="C85" s="320"/>
      <c r="D85" s="329"/>
      <c r="E85" s="329"/>
      <c r="H85" s="327"/>
      <c r="I85" s="255"/>
      <c r="J85" s="255"/>
      <c r="K85" s="255"/>
      <c r="L85" s="324"/>
    </row>
    <row r="86" spans="1:12" ht="12" customHeight="1">
      <c r="A86" s="331"/>
      <c r="B86" s="328" t="s">
        <v>189</v>
      </c>
      <c r="C86" s="320"/>
      <c r="D86" s="329"/>
      <c r="E86" s="329"/>
      <c r="H86" s="327"/>
      <c r="I86" s="255"/>
      <c r="J86" s="255"/>
      <c r="K86" s="255"/>
      <c r="L86" s="324"/>
    </row>
    <row r="87" spans="1:12" ht="12" customHeight="1">
      <c r="A87" s="99" t="s">
        <v>989</v>
      </c>
      <c r="B87" s="255" t="s">
        <v>451</v>
      </c>
      <c r="C87" s="320"/>
      <c r="D87" s="329"/>
      <c r="E87" s="329"/>
      <c r="H87" s="327"/>
      <c r="I87" s="255"/>
      <c r="J87" s="255"/>
      <c r="K87" s="255"/>
      <c r="L87" s="324"/>
    </row>
    <row r="88" spans="1:12" ht="12" customHeight="1">
      <c r="A88" s="99"/>
      <c r="B88" s="255" t="s">
        <v>452</v>
      </c>
      <c r="C88" s="320"/>
      <c r="D88" s="329"/>
      <c r="E88" s="329"/>
      <c r="H88" s="327"/>
      <c r="I88" s="255"/>
      <c r="J88" s="255"/>
      <c r="K88" s="255"/>
      <c r="L88" s="324"/>
    </row>
    <row r="89" spans="1:12" ht="12" customHeight="1">
      <c r="A89" s="332"/>
      <c r="B89" s="282" t="s">
        <v>453</v>
      </c>
      <c r="C89" s="320"/>
      <c r="D89" s="329"/>
      <c r="E89" s="329"/>
      <c r="H89" s="327"/>
      <c r="I89" s="255"/>
      <c r="J89" s="255"/>
      <c r="K89" s="255"/>
      <c r="L89" s="324"/>
    </row>
    <row r="90" spans="1:12" ht="12" customHeight="1">
      <c r="A90" s="332"/>
      <c r="B90" s="328" t="s">
        <v>454</v>
      </c>
      <c r="C90" s="320"/>
      <c r="D90" s="329"/>
      <c r="E90" s="329"/>
      <c r="H90" s="327"/>
      <c r="I90" s="255"/>
      <c r="J90" s="255"/>
      <c r="K90" s="255"/>
      <c r="L90" s="324"/>
    </row>
    <row r="91" spans="1:12" ht="12" customHeight="1">
      <c r="A91" s="333"/>
      <c r="B91" s="255" t="s">
        <v>455</v>
      </c>
      <c r="C91" s="330"/>
      <c r="D91" s="330"/>
      <c r="E91" s="330"/>
      <c r="H91" s="330"/>
      <c r="I91" s="321"/>
      <c r="J91" s="321"/>
      <c r="K91" s="321"/>
      <c r="L91" s="267"/>
    </row>
    <row r="92" spans="1:12" ht="12" customHeight="1">
      <c r="A92" s="250"/>
      <c r="B92" s="249" t="s">
        <v>392</v>
      </c>
      <c r="D92" s="329"/>
      <c r="E92" s="329"/>
      <c r="H92" s="327"/>
      <c r="I92" s="321"/>
      <c r="J92" s="321"/>
      <c r="K92" s="321"/>
      <c r="L92" s="267"/>
    </row>
    <row r="93" spans="1:12" ht="12" customHeight="1">
      <c r="A93" s="99" t="s">
        <v>393</v>
      </c>
      <c r="B93" s="326" t="s">
        <v>394</v>
      </c>
      <c r="C93" s="249"/>
      <c r="D93" s="249"/>
      <c r="E93" s="249"/>
      <c r="F93" s="249"/>
      <c r="G93" s="249"/>
      <c r="H93" s="249"/>
      <c r="I93" s="321"/>
      <c r="J93" s="321"/>
      <c r="K93" s="321"/>
      <c r="L93" s="267"/>
    </row>
    <row r="94" spans="1:12" ht="12" customHeight="1">
      <c r="A94" s="331"/>
      <c r="B94" s="255" t="s">
        <v>395</v>
      </c>
      <c r="C94" s="249"/>
      <c r="D94" s="249"/>
      <c r="E94" s="249"/>
      <c r="F94" s="249"/>
      <c r="G94" s="249"/>
      <c r="H94" s="249"/>
      <c r="I94" s="321"/>
      <c r="J94" s="321"/>
      <c r="K94" s="321"/>
      <c r="L94" s="267"/>
    </row>
    <row r="95" spans="1:11" ht="12" customHeight="1">
      <c r="A95" s="250"/>
      <c r="B95" s="328" t="s">
        <v>402</v>
      </c>
      <c r="C95" s="249"/>
      <c r="D95" s="249"/>
      <c r="E95" s="249"/>
      <c r="F95" s="249"/>
      <c r="G95" s="249"/>
      <c r="H95" s="249"/>
      <c r="I95" s="321"/>
      <c r="J95" s="321"/>
      <c r="K95" s="321"/>
    </row>
    <row r="96" spans="1:11" ht="12" customHeight="1">
      <c r="A96" s="250"/>
      <c r="B96" s="334" t="s">
        <v>403</v>
      </c>
      <c r="C96" s="249"/>
      <c r="D96" s="249"/>
      <c r="E96" s="249"/>
      <c r="F96" s="249"/>
      <c r="G96" s="249"/>
      <c r="H96" s="249"/>
      <c r="I96" s="321"/>
      <c r="J96" s="321"/>
      <c r="K96" s="321"/>
    </row>
    <row r="97" spans="1:11" ht="12" customHeight="1">
      <c r="A97" s="250"/>
      <c r="B97" s="326" t="s">
        <v>805</v>
      </c>
      <c r="I97" s="335"/>
      <c r="J97" s="335"/>
      <c r="K97" s="335"/>
    </row>
    <row r="98" spans="1:11" ht="12" customHeight="1">
      <c r="A98" s="336"/>
      <c r="B98" s="255" t="s">
        <v>806</v>
      </c>
      <c r="I98" s="335"/>
      <c r="J98" s="335"/>
      <c r="K98" s="335"/>
    </row>
    <row r="99" spans="1:11" ht="12" customHeight="1">
      <c r="A99" s="99" t="s">
        <v>807</v>
      </c>
      <c r="B99" s="320" t="s">
        <v>820</v>
      </c>
      <c r="I99" s="335"/>
      <c r="J99" s="335"/>
      <c r="K99" s="335"/>
    </row>
    <row r="100" spans="1:11" ht="12" customHeight="1">
      <c r="A100" s="330"/>
      <c r="I100" s="335"/>
      <c r="J100" s="335"/>
      <c r="K100" s="335"/>
    </row>
    <row r="101" spans="1:11" ht="12" customHeight="1">
      <c r="A101" s="249"/>
      <c r="B101" s="322" t="s">
        <v>926</v>
      </c>
      <c r="C101" s="255" t="s">
        <v>405</v>
      </c>
      <c r="I101" s="335"/>
      <c r="J101" s="335"/>
      <c r="K101" s="335"/>
    </row>
    <row r="102" spans="1:11" ht="13.5">
      <c r="A102" s="250"/>
      <c r="B102" s="280" t="s">
        <v>927</v>
      </c>
      <c r="C102" s="282" t="s">
        <v>406</v>
      </c>
      <c r="I102" s="335"/>
      <c r="J102" s="335"/>
      <c r="K102" s="335"/>
    </row>
    <row r="103" spans="1:11" ht="13.5">
      <c r="A103" s="250"/>
      <c r="B103" s="281" t="s">
        <v>928</v>
      </c>
      <c r="C103" s="255" t="s">
        <v>407</v>
      </c>
      <c r="I103" s="335"/>
      <c r="J103" s="335"/>
      <c r="K103" s="335"/>
    </row>
    <row r="104" spans="1:11" ht="15">
      <c r="A104" s="331"/>
      <c r="I104" s="335"/>
      <c r="J104" s="335"/>
      <c r="K104" s="335"/>
    </row>
    <row r="105" spans="1:11" ht="15">
      <c r="A105" s="331"/>
      <c r="B105" s="328"/>
      <c r="I105" s="335"/>
      <c r="J105" s="335"/>
      <c r="K105" s="335"/>
    </row>
    <row r="106" spans="1:11" ht="15">
      <c r="A106" s="331"/>
      <c r="I106" s="335"/>
      <c r="J106" s="335"/>
      <c r="K106" s="335"/>
    </row>
    <row r="107" spans="1:11" ht="13.5">
      <c r="A107" s="272"/>
      <c r="B107" s="326"/>
      <c r="I107" s="337"/>
      <c r="J107" s="338"/>
      <c r="K107" s="337"/>
    </row>
    <row r="108" spans="1:11" ht="13.5">
      <c r="A108" s="250"/>
      <c r="I108" s="337"/>
      <c r="J108" s="338"/>
      <c r="K108" s="337"/>
    </row>
    <row r="109" spans="9:11" ht="13.5">
      <c r="I109" s="337"/>
      <c r="J109" s="338"/>
      <c r="K109" s="337"/>
    </row>
    <row r="110" spans="9:11" ht="13.5">
      <c r="I110" s="337"/>
      <c r="J110" s="338"/>
      <c r="K110" s="337"/>
    </row>
    <row r="111" spans="9:11" ht="13.5">
      <c r="I111" s="337"/>
      <c r="J111" s="338"/>
      <c r="K111" s="337"/>
    </row>
    <row r="112" spans="9:11" ht="13.5">
      <c r="I112" s="337"/>
      <c r="J112" s="338"/>
      <c r="K112" s="337"/>
    </row>
    <row r="113" spans="9:11" ht="13.5">
      <c r="I113" s="337"/>
      <c r="J113" s="338"/>
      <c r="K113" s="337"/>
    </row>
    <row r="114" spans="9:11" ht="13.5">
      <c r="I114" s="337"/>
      <c r="J114" s="338"/>
      <c r="K114" s="337"/>
    </row>
    <row r="115" spans="9:11" ht="13.5">
      <c r="I115" s="337"/>
      <c r="J115" s="338"/>
      <c r="K115" s="337"/>
    </row>
    <row r="116" spans="9:11" ht="13.5">
      <c r="I116" s="340"/>
      <c r="J116" s="340"/>
      <c r="K116" s="340"/>
    </row>
    <row r="117" spans="9:11" ht="13.5">
      <c r="I117" s="337"/>
      <c r="J117" s="338"/>
      <c r="K117" s="337"/>
    </row>
  </sheetData>
  <sheetProtection/>
  <hyperlinks>
    <hyperlink ref="I1" location="'Sisältö Contents'!A1" display="'Sisältö Contents'!A1"/>
    <hyperlink ref="A72" location="Liite1!A1" display="Liite1!A1"/>
    <hyperlink ref="A73" location="Bilaga1!A1" display="Bilaga1!A1"/>
    <hyperlink ref="A74" location="Annex1!A1" display="Annex1!A1"/>
  </hyperlinks>
  <printOptions/>
  <pageMargins left="0.7874015748031497" right="0.7874015748031497" top="0.984251968503937" bottom="0.984251968503937" header="0" footer="0"/>
  <pageSetup horizontalDpi="600" verticalDpi="600" orientation="portrait" paperSize="9" scale="80" r:id="rId2"/>
  <headerFooter alignWithMargins="0">
    <oddHeader>&amp;LTilastokeskus
Ympäristö ja energia&amp;REnergiaennakko 2008 
24.3.2009</oddHeader>
  </headerFooter>
  <drawing r:id="rId1"/>
</worksheet>
</file>

<file path=xl/worksheets/sheet12.xml><?xml version="1.0" encoding="utf-8"?>
<worksheet xmlns="http://schemas.openxmlformats.org/spreadsheetml/2006/main" xmlns:r="http://schemas.openxmlformats.org/officeDocument/2006/relationships">
  <dimension ref="A1:K105"/>
  <sheetViews>
    <sheetView showGridLines="0" zoomScalePageLayoutView="0" workbookViewId="0" topLeftCell="A1">
      <pane ySplit="17" topLeftCell="A43" activePane="bottomLeft" state="frozen"/>
      <selection pane="topLeft" activeCell="A1" sqref="A1"/>
      <selection pane="bottomLeft" activeCell="J61" sqref="J61"/>
    </sheetView>
  </sheetViews>
  <sheetFormatPr defaultColWidth="9.140625" defaultRowHeight="12.75"/>
  <cols>
    <col min="1" max="1" width="6.57421875" style="941" customWidth="1"/>
    <col min="2" max="2" width="9.140625" style="386" customWidth="1"/>
    <col min="3" max="3" width="8.7109375" style="386" customWidth="1"/>
    <col min="4" max="4" width="7.8515625" style="386" customWidth="1"/>
    <col min="5" max="5" width="11.8515625" style="386" customWidth="1"/>
    <col min="6" max="6" width="13.28125" style="386" customWidth="1"/>
    <col min="7" max="7" width="8.57421875" style="386" customWidth="1"/>
    <col min="8" max="9" width="12.421875" style="386" customWidth="1"/>
    <col min="10" max="10" width="10.8515625" style="386" customWidth="1"/>
    <col min="11" max="11" width="7.7109375" style="386" customWidth="1"/>
    <col min="12" max="12" width="10.7109375" style="386" customWidth="1"/>
    <col min="13" max="16384" width="9.140625" style="386" customWidth="1"/>
  </cols>
  <sheetData>
    <row r="1" spans="1:11" ht="15" customHeight="1">
      <c r="A1" s="921" t="s">
        <v>274</v>
      </c>
      <c r="B1" s="187"/>
      <c r="C1" s="10"/>
      <c r="D1" s="922"/>
      <c r="E1" s="10"/>
      <c r="F1" s="923"/>
      <c r="G1" s="10"/>
      <c r="H1" s="407"/>
      <c r="I1" s="620" t="s">
        <v>891</v>
      </c>
      <c r="J1" s="10"/>
      <c r="K1" s="10"/>
    </row>
    <row r="2" spans="1:11" ht="15" customHeight="1">
      <c r="A2" s="856" t="s">
        <v>275</v>
      </c>
      <c r="B2" s="10"/>
      <c r="C2" s="10"/>
      <c r="D2" s="10"/>
      <c r="E2" s="10"/>
      <c r="F2" s="10"/>
      <c r="G2" s="10"/>
      <c r="H2" s="407"/>
      <c r="I2" s="187"/>
      <c r="J2" s="10"/>
      <c r="K2" s="3"/>
    </row>
    <row r="3" spans="1:11" ht="15" customHeight="1">
      <c r="A3" s="859" t="s">
        <v>276</v>
      </c>
      <c r="B3" s="10"/>
      <c r="C3" s="10"/>
      <c r="D3" s="10"/>
      <c r="E3" s="10"/>
      <c r="F3" s="10"/>
      <c r="G3" s="10"/>
      <c r="H3" s="407"/>
      <c r="I3" s="407"/>
      <c r="J3" s="10"/>
      <c r="K3" s="857"/>
    </row>
    <row r="4" spans="1:11" ht="15" customHeight="1">
      <c r="A4" s="860" t="s">
        <v>277</v>
      </c>
      <c r="B4" s="10"/>
      <c r="C4" s="10"/>
      <c r="D4" s="10"/>
      <c r="E4" s="10"/>
      <c r="F4" s="10"/>
      <c r="G4" s="10"/>
      <c r="H4" s="10"/>
      <c r="I4" s="10"/>
      <c r="J4" s="10"/>
      <c r="K4" s="857"/>
    </row>
    <row r="5" spans="1:11" ht="9" customHeight="1">
      <c r="A5" s="74"/>
      <c r="B5" s="10"/>
      <c r="C5" s="10"/>
      <c r="D5" s="10"/>
      <c r="E5" s="10"/>
      <c r="F5" s="10"/>
      <c r="G5" s="10"/>
      <c r="H5" s="10"/>
      <c r="I5" s="10"/>
      <c r="J5" s="10"/>
      <c r="K5" s="12"/>
    </row>
    <row r="6" spans="1:11" s="388" customFormat="1" ht="12.75" customHeight="1">
      <c r="A6" s="924"/>
      <c r="B6" s="918" t="s">
        <v>1386</v>
      </c>
      <c r="C6" s="918"/>
      <c r="D6" s="918"/>
      <c r="E6" s="918"/>
      <c r="F6" s="918"/>
      <c r="G6" s="918" t="s">
        <v>278</v>
      </c>
      <c r="H6" s="918"/>
      <c r="I6" s="918" t="s">
        <v>279</v>
      </c>
      <c r="J6" s="925" t="s">
        <v>280</v>
      </c>
      <c r="K6" s="240" t="s">
        <v>281</v>
      </c>
    </row>
    <row r="7" spans="1:11" s="388" customFormat="1" ht="12.75" customHeight="1">
      <c r="A7" s="410"/>
      <c r="B7" s="912" t="s">
        <v>94</v>
      </c>
      <c r="C7" s="239"/>
      <c r="D7" s="239"/>
      <c r="E7" s="239"/>
      <c r="F7" s="239"/>
      <c r="G7" s="912" t="s">
        <v>282</v>
      </c>
      <c r="H7" s="239"/>
      <c r="I7" s="239" t="s">
        <v>283</v>
      </c>
      <c r="J7" s="926" t="s">
        <v>96</v>
      </c>
      <c r="K7" s="927" t="s">
        <v>284</v>
      </c>
    </row>
    <row r="8" spans="1:11" s="388" customFormat="1" ht="12.75" customHeight="1">
      <c r="A8" s="410"/>
      <c r="B8" s="242" t="s">
        <v>99</v>
      </c>
      <c r="C8" s="242"/>
      <c r="D8" s="242"/>
      <c r="E8" s="242"/>
      <c r="F8" s="242"/>
      <c r="G8" s="242" t="s">
        <v>285</v>
      </c>
      <c r="H8" s="242"/>
      <c r="I8" s="912" t="s">
        <v>286</v>
      </c>
      <c r="J8" s="928" t="s">
        <v>101</v>
      </c>
      <c r="K8" s="240" t="s">
        <v>287</v>
      </c>
    </row>
    <row r="9" spans="1:11" s="388" customFormat="1" ht="12.75" customHeight="1">
      <c r="A9" s="410"/>
      <c r="B9" s="239" t="s">
        <v>621</v>
      </c>
      <c r="C9" s="239" t="s">
        <v>622</v>
      </c>
      <c r="D9" s="239" t="s">
        <v>1381</v>
      </c>
      <c r="E9" s="239" t="s">
        <v>288</v>
      </c>
      <c r="F9" s="239" t="s">
        <v>289</v>
      </c>
      <c r="G9" s="239" t="s">
        <v>104</v>
      </c>
      <c r="H9" s="239" t="s">
        <v>290</v>
      </c>
      <c r="I9" s="912" t="s">
        <v>291</v>
      </c>
      <c r="J9" s="929" t="s">
        <v>107</v>
      </c>
      <c r="K9" s="240"/>
    </row>
    <row r="10" spans="1:11" s="388" customFormat="1" ht="12.75" customHeight="1">
      <c r="A10" s="410"/>
      <c r="B10" s="912" t="s">
        <v>629</v>
      </c>
      <c r="C10" s="912" t="s">
        <v>1361</v>
      </c>
      <c r="D10" s="912" t="s">
        <v>109</v>
      </c>
      <c r="E10" s="239" t="s">
        <v>292</v>
      </c>
      <c r="F10" s="239" t="s">
        <v>293</v>
      </c>
      <c r="G10" s="912" t="s">
        <v>110</v>
      </c>
      <c r="H10" s="912" t="s">
        <v>294</v>
      </c>
      <c r="I10" s="912" t="s">
        <v>295</v>
      </c>
      <c r="J10" s="241" t="s">
        <v>296</v>
      </c>
      <c r="K10" s="240"/>
    </row>
    <row r="11" spans="1:11" s="388" customFormat="1" ht="12.75" customHeight="1">
      <c r="A11" s="410"/>
      <c r="B11" s="239" t="s">
        <v>1370</v>
      </c>
      <c r="C11" s="239" t="s">
        <v>1371</v>
      </c>
      <c r="D11" s="239" t="s">
        <v>1372</v>
      </c>
      <c r="E11" s="912" t="s">
        <v>297</v>
      </c>
      <c r="F11" s="912" t="s">
        <v>298</v>
      </c>
      <c r="G11" s="239" t="s">
        <v>116</v>
      </c>
      <c r="H11" s="239" t="s">
        <v>299</v>
      </c>
      <c r="I11" s="239" t="s">
        <v>300</v>
      </c>
      <c r="J11" s="241" t="s">
        <v>1376</v>
      </c>
      <c r="K11" s="240"/>
    </row>
    <row r="12" spans="1:11" s="388" customFormat="1" ht="12.75" customHeight="1">
      <c r="A12" s="410"/>
      <c r="B12" s="239" t="s">
        <v>1376</v>
      </c>
      <c r="C12" s="239" t="s">
        <v>1376</v>
      </c>
      <c r="D12" s="239" t="s">
        <v>1376</v>
      </c>
      <c r="E12" s="912" t="s">
        <v>301</v>
      </c>
      <c r="F12" s="912" t="s">
        <v>302</v>
      </c>
      <c r="G12" s="239"/>
      <c r="H12" s="239"/>
      <c r="I12" s="239" t="s">
        <v>303</v>
      </c>
      <c r="J12" s="241" t="s">
        <v>123</v>
      </c>
      <c r="K12" s="240"/>
    </row>
    <row r="13" spans="1:11" s="388" customFormat="1" ht="12.75" customHeight="1">
      <c r="A13" s="410"/>
      <c r="B13" s="239"/>
      <c r="C13" s="239"/>
      <c r="D13" s="239"/>
      <c r="E13" s="239" t="s">
        <v>304</v>
      </c>
      <c r="F13" s="239" t="s">
        <v>305</v>
      </c>
      <c r="G13" s="239"/>
      <c r="H13" s="239"/>
      <c r="I13" s="239" t="s">
        <v>306</v>
      </c>
      <c r="J13" s="241"/>
      <c r="K13" s="240"/>
    </row>
    <row r="14" spans="1:11" s="388" customFormat="1" ht="12.75" customHeight="1">
      <c r="A14" s="410"/>
      <c r="B14" s="239"/>
      <c r="C14" s="239"/>
      <c r="D14" s="239"/>
      <c r="E14" s="239" t="s">
        <v>307</v>
      </c>
      <c r="F14" s="239" t="s">
        <v>308</v>
      </c>
      <c r="G14" s="239"/>
      <c r="H14" s="239"/>
      <c r="I14" s="239"/>
      <c r="J14" s="241"/>
      <c r="K14" s="240"/>
    </row>
    <row r="15" spans="1:11" s="388" customFormat="1" ht="12.75" customHeight="1">
      <c r="A15" s="410"/>
      <c r="B15" s="242"/>
      <c r="C15" s="242"/>
      <c r="D15" s="242"/>
      <c r="E15" s="242" t="s">
        <v>1376</v>
      </c>
      <c r="F15" s="242" t="s">
        <v>309</v>
      </c>
      <c r="G15" s="242"/>
      <c r="H15" s="242"/>
      <c r="I15" s="242"/>
      <c r="J15" s="243"/>
      <c r="K15" s="240"/>
    </row>
    <row r="16" spans="1:11" s="388" customFormat="1" ht="12.75" customHeight="1">
      <c r="A16" s="410"/>
      <c r="B16" s="222" t="s">
        <v>249</v>
      </c>
      <c r="C16" s="242"/>
      <c r="D16" s="242"/>
      <c r="E16" s="242"/>
      <c r="F16" s="242"/>
      <c r="G16" s="242"/>
      <c r="H16" s="242"/>
      <c r="I16" s="242"/>
      <c r="J16" s="243"/>
      <c r="K16" s="219"/>
    </row>
    <row r="17" spans="1:11" s="933" customFormat="1" ht="13.5" customHeight="1">
      <c r="A17" s="930"/>
      <c r="B17" s="931">
        <v>1</v>
      </c>
      <c r="C17" s="931">
        <v>2</v>
      </c>
      <c r="D17" s="931">
        <v>3</v>
      </c>
      <c r="E17" s="931">
        <v>4</v>
      </c>
      <c r="F17" s="931">
        <v>5</v>
      </c>
      <c r="G17" s="931">
        <v>6</v>
      </c>
      <c r="H17" s="931">
        <v>7</v>
      </c>
      <c r="I17" s="931">
        <v>8</v>
      </c>
      <c r="J17" s="932">
        <v>9</v>
      </c>
      <c r="K17" s="931">
        <v>10</v>
      </c>
    </row>
    <row r="18" spans="1:11" ht="18.75" customHeight="1">
      <c r="A18" s="412">
        <v>1970</v>
      </c>
      <c r="B18" s="934">
        <v>2128</v>
      </c>
      <c r="C18" s="934" t="s">
        <v>471</v>
      </c>
      <c r="D18" s="934" t="s">
        <v>471</v>
      </c>
      <c r="E18" s="934">
        <v>1088</v>
      </c>
      <c r="F18" s="934">
        <v>135</v>
      </c>
      <c r="G18" s="934">
        <v>1000</v>
      </c>
      <c r="H18" s="934">
        <v>373</v>
      </c>
      <c r="I18" s="934" t="s">
        <v>979</v>
      </c>
      <c r="J18" s="935">
        <v>4724</v>
      </c>
      <c r="K18" s="934" t="s">
        <v>979</v>
      </c>
    </row>
    <row r="19" spans="1:11" s="388" customFormat="1" ht="11.25" customHeight="1">
      <c r="A19" s="207">
        <v>1971</v>
      </c>
      <c r="B19" s="934">
        <v>2157</v>
      </c>
      <c r="C19" s="934" t="s">
        <v>471</v>
      </c>
      <c r="D19" s="934" t="s">
        <v>471</v>
      </c>
      <c r="E19" s="934">
        <v>1097</v>
      </c>
      <c r="F19" s="934">
        <v>162</v>
      </c>
      <c r="G19" s="934">
        <v>1010</v>
      </c>
      <c r="H19" s="934">
        <v>373</v>
      </c>
      <c r="I19" s="934" t="s">
        <v>979</v>
      </c>
      <c r="J19" s="935">
        <v>4799</v>
      </c>
      <c r="K19" s="934" t="s">
        <v>979</v>
      </c>
    </row>
    <row r="20" spans="1:11" s="388" customFormat="1" ht="11.25" customHeight="1">
      <c r="A20" s="207">
        <v>1972</v>
      </c>
      <c r="B20" s="934">
        <v>2285</v>
      </c>
      <c r="C20" s="934" t="s">
        <v>471</v>
      </c>
      <c r="D20" s="934" t="s">
        <v>471</v>
      </c>
      <c r="E20" s="934">
        <v>1186</v>
      </c>
      <c r="F20" s="934">
        <v>366</v>
      </c>
      <c r="G20" s="934">
        <v>1129</v>
      </c>
      <c r="H20" s="934">
        <v>613</v>
      </c>
      <c r="I20" s="934" t="s">
        <v>979</v>
      </c>
      <c r="J20" s="935">
        <v>5579</v>
      </c>
      <c r="K20" s="934" t="s">
        <v>979</v>
      </c>
    </row>
    <row r="21" spans="1:11" s="388" customFormat="1" ht="11.25" customHeight="1">
      <c r="A21" s="207">
        <v>1973</v>
      </c>
      <c r="B21" s="934">
        <v>2334</v>
      </c>
      <c r="C21" s="934" t="s">
        <v>471</v>
      </c>
      <c r="D21" s="934" t="s">
        <v>471</v>
      </c>
      <c r="E21" s="934">
        <v>1327</v>
      </c>
      <c r="F21" s="934">
        <v>368</v>
      </c>
      <c r="G21" s="934">
        <v>1268</v>
      </c>
      <c r="H21" s="934">
        <v>650</v>
      </c>
      <c r="I21" s="934" t="s">
        <v>979</v>
      </c>
      <c r="J21" s="935">
        <v>5947</v>
      </c>
      <c r="K21" s="934" t="s">
        <v>979</v>
      </c>
    </row>
    <row r="22" spans="1:11" s="388" customFormat="1" ht="11.25" customHeight="1">
      <c r="A22" s="207">
        <v>1974</v>
      </c>
      <c r="B22" s="934">
        <v>2342</v>
      </c>
      <c r="C22" s="934" t="s">
        <v>471</v>
      </c>
      <c r="D22" s="934" t="s">
        <v>471</v>
      </c>
      <c r="E22" s="934">
        <v>1722</v>
      </c>
      <c r="F22" s="934">
        <v>584</v>
      </c>
      <c r="G22" s="934">
        <v>1340</v>
      </c>
      <c r="H22" s="934">
        <v>650</v>
      </c>
      <c r="I22" s="934" t="s">
        <v>979</v>
      </c>
      <c r="J22" s="935">
        <v>6638</v>
      </c>
      <c r="K22" s="934" t="s">
        <v>979</v>
      </c>
    </row>
    <row r="23" spans="1:11" ht="18.75" customHeight="1">
      <c r="A23" s="412">
        <v>1975</v>
      </c>
      <c r="B23" s="934">
        <v>2341</v>
      </c>
      <c r="C23" s="934" t="s">
        <v>471</v>
      </c>
      <c r="D23" s="934" t="s">
        <v>471</v>
      </c>
      <c r="E23" s="934">
        <v>1946</v>
      </c>
      <c r="F23" s="934">
        <v>788</v>
      </c>
      <c r="G23" s="934">
        <v>1377</v>
      </c>
      <c r="H23" s="934">
        <v>799</v>
      </c>
      <c r="I23" s="934" t="s">
        <v>979</v>
      </c>
      <c r="J23" s="935">
        <v>7251</v>
      </c>
      <c r="K23" s="934" t="s">
        <v>979</v>
      </c>
    </row>
    <row r="24" spans="1:11" s="388" customFormat="1" ht="11.25" customHeight="1">
      <c r="A24" s="207">
        <v>1976</v>
      </c>
      <c r="B24" s="934">
        <v>2433</v>
      </c>
      <c r="C24" s="934" t="s">
        <v>471</v>
      </c>
      <c r="D24" s="934" t="s">
        <v>471</v>
      </c>
      <c r="E24" s="934">
        <v>2261</v>
      </c>
      <c r="F24" s="934">
        <v>834</v>
      </c>
      <c r="G24" s="934">
        <v>1443</v>
      </c>
      <c r="H24" s="934">
        <v>869</v>
      </c>
      <c r="I24" s="934" t="s">
        <v>979</v>
      </c>
      <c r="J24" s="935">
        <v>7840</v>
      </c>
      <c r="K24" s="934" t="s">
        <v>979</v>
      </c>
    </row>
    <row r="25" spans="1:11" s="388" customFormat="1" ht="11.25" customHeight="1">
      <c r="A25" s="207">
        <v>1977</v>
      </c>
      <c r="B25" s="934">
        <v>2476</v>
      </c>
      <c r="C25" s="934" t="s">
        <v>471</v>
      </c>
      <c r="D25" s="934" t="s">
        <v>471</v>
      </c>
      <c r="E25" s="934">
        <v>2766</v>
      </c>
      <c r="F25" s="934">
        <v>838</v>
      </c>
      <c r="G25" s="934">
        <v>1483</v>
      </c>
      <c r="H25" s="934">
        <v>1185</v>
      </c>
      <c r="I25" s="934" t="s">
        <v>979</v>
      </c>
      <c r="J25" s="935">
        <v>8748</v>
      </c>
      <c r="K25" s="934" t="s">
        <v>979</v>
      </c>
    </row>
    <row r="26" spans="1:11" s="388" customFormat="1" ht="11.25" customHeight="1">
      <c r="A26" s="207">
        <v>1978</v>
      </c>
      <c r="B26" s="934">
        <v>2491</v>
      </c>
      <c r="C26" s="934" t="s">
        <v>471</v>
      </c>
      <c r="D26" s="934">
        <v>460</v>
      </c>
      <c r="E26" s="934">
        <v>2775</v>
      </c>
      <c r="F26" s="934">
        <v>849</v>
      </c>
      <c r="G26" s="934">
        <v>1636</v>
      </c>
      <c r="H26" s="934">
        <v>1527</v>
      </c>
      <c r="I26" s="934" t="s">
        <v>979</v>
      </c>
      <c r="J26" s="935">
        <v>9738</v>
      </c>
      <c r="K26" s="934" t="s">
        <v>979</v>
      </c>
    </row>
    <row r="27" spans="1:11" s="388" customFormat="1" ht="11.25" customHeight="1">
      <c r="A27" s="207">
        <v>1979</v>
      </c>
      <c r="B27" s="934">
        <v>2483</v>
      </c>
      <c r="C27" s="934" t="s">
        <v>471</v>
      </c>
      <c r="D27" s="934">
        <v>460</v>
      </c>
      <c r="E27" s="934">
        <v>3038</v>
      </c>
      <c r="F27" s="934">
        <v>849</v>
      </c>
      <c r="G27" s="934">
        <v>1688</v>
      </c>
      <c r="H27" s="934">
        <v>1529</v>
      </c>
      <c r="I27" s="934" t="s">
        <v>979</v>
      </c>
      <c r="J27" s="935">
        <v>10047</v>
      </c>
      <c r="K27" s="934" t="s">
        <v>979</v>
      </c>
    </row>
    <row r="28" spans="1:11" ht="18.75" customHeight="1">
      <c r="A28" s="412">
        <v>1980</v>
      </c>
      <c r="B28" s="934">
        <v>2495</v>
      </c>
      <c r="C28" s="934" t="s">
        <v>471</v>
      </c>
      <c r="D28" s="934">
        <v>1120</v>
      </c>
      <c r="E28" s="934">
        <v>3049</v>
      </c>
      <c r="F28" s="934">
        <v>858</v>
      </c>
      <c r="G28" s="934">
        <v>1698</v>
      </c>
      <c r="H28" s="934">
        <v>1529</v>
      </c>
      <c r="I28" s="934" t="s">
        <v>979</v>
      </c>
      <c r="J28" s="935">
        <v>10749</v>
      </c>
      <c r="K28" s="934" t="s">
        <v>979</v>
      </c>
    </row>
    <row r="29" spans="1:11" s="388" customFormat="1" ht="11.25" customHeight="1">
      <c r="A29" s="207">
        <v>1981</v>
      </c>
      <c r="B29" s="934">
        <v>2498</v>
      </c>
      <c r="C29" s="934" t="s">
        <v>471</v>
      </c>
      <c r="D29" s="934">
        <v>2240</v>
      </c>
      <c r="E29" s="934">
        <v>3045</v>
      </c>
      <c r="F29" s="934">
        <v>868</v>
      </c>
      <c r="G29" s="934">
        <v>1705</v>
      </c>
      <c r="H29" s="934">
        <v>1533</v>
      </c>
      <c r="I29" s="934" t="s">
        <v>979</v>
      </c>
      <c r="J29" s="935">
        <v>11889</v>
      </c>
      <c r="K29" s="934" t="s">
        <v>979</v>
      </c>
    </row>
    <row r="30" spans="1:11" s="388" customFormat="1" ht="11.25" customHeight="1">
      <c r="A30" s="207">
        <v>1982</v>
      </c>
      <c r="B30" s="934">
        <v>2546</v>
      </c>
      <c r="C30" s="934" t="s">
        <v>471</v>
      </c>
      <c r="D30" s="934">
        <v>2240</v>
      </c>
      <c r="E30" s="934">
        <v>2850</v>
      </c>
      <c r="F30" s="934">
        <v>871</v>
      </c>
      <c r="G30" s="934">
        <v>1722</v>
      </c>
      <c r="H30" s="934">
        <v>1533</v>
      </c>
      <c r="I30" s="934" t="s">
        <v>979</v>
      </c>
      <c r="J30" s="935">
        <v>11762</v>
      </c>
      <c r="K30" s="934" t="s">
        <v>979</v>
      </c>
    </row>
    <row r="31" spans="1:11" s="388" customFormat="1" ht="11.25" customHeight="1">
      <c r="A31" s="207">
        <v>1983</v>
      </c>
      <c r="B31" s="934">
        <v>2553</v>
      </c>
      <c r="C31" s="934" t="s">
        <v>471</v>
      </c>
      <c r="D31" s="934">
        <v>2240</v>
      </c>
      <c r="E31" s="934">
        <v>2850</v>
      </c>
      <c r="F31" s="934">
        <v>871</v>
      </c>
      <c r="G31" s="934">
        <v>1733</v>
      </c>
      <c r="H31" s="934">
        <v>1742</v>
      </c>
      <c r="I31" s="934" t="s">
        <v>979</v>
      </c>
      <c r="J31" s="935">
        <v>11989</v>
      </c>
      <c r="K31" s="934" t="s">
        <v>979</v>
      </c>
    </row>
    <row r="32" spans="1:11" s="388" customFormat="1" ht="11.25" customHeight="1">
      <c r="A32" s="207">
        <v>1984</v>
      </c>
      <c r="B32" s="934">
        <v>2579</v>
      </c>
      <c r="C32" s="934" t="s">
        <v>471</v>
      </c>
      <c r="D32" s="934">
        <v>2240</v>
      </c>
      <c r="E32" s="934">
        <v>2770</v>
      </c>
      <c r="F32" s="934">
        <v>884</v>
      </c>
      <c r="G32" s="934">
        <v>1791</v>
      </c>
      <c r="H32" s="934">
        <v>1819</v>
      </c>
      <c r="I32" s="934" t="s">
        <v>979</v>
      </c>
      <c r="J32" s="935">
        <v>12083</v>
      </c>
      <c r="K32" s="934" t="s">
        <v>979</v>
      </c>
    </row>
    <row r="33" spans="1:11" ht="18.75" customHeight="1">
      <c r="A33" s="412">
        <v>1985</v>
      </c>
      <c r="B33" s="934">
        <v>2589</v>
      </c>
      <c r="C33" s="934" t="s">
        <v>471</v>
      </c>
      <c r="D33" s="934">
        <v>2390</v>
      </c>
      <c r="E33" s="934">
        <v>2740</v>
      </c>
      <c r="F33" s="934">
        <v>873</v>
      </c>
      <c r="G33" s="934">
        <v>1785</v>
      </c>
      <c r="H33" s="934">
        <v>1917</v>
      </c>
      <c r="I33" s="934" t="s">
        <v>979</v>
      </c>
      <c r="J33" s="935">
        <v>12294</v>
      </c>
      <c r="K33" s="934" t="s">
        <v>979</v>
      </c>
    </row>
    <row r="34" spans="1:11" s="388" customFormat="1" ht="11.25" customHeight="1">
      <c r="A34" s="207">
        <v>1986</v>
      </c>
      <c r="B34" s="934">
        <v>2593</v>
      </c>
      <c r="C34" s="934" t="s">
        <v>471</v>
      </c>
      <c r="D34" s="934">
        <v>2390</v>
      </c>
      <c r="E34" s="934">
        <v>2723</v>
      </c>
      <c r="F34" s="934">
        <v>873</v>
      </c>
      <c r="G34" s="934">
        <v>1836</v>
      </c>
      <c r="H34" s="934">
        <v>1917</v>
      </c>
      <c r="I34" s="934" t="s">
        <v>979</v>
      </c>
      <c r="J34" s="935">
        <v>12332</v>
      </c>
      <c r="K34" s="934" t="s">
        <v>979</v>
      </c>
    </row>
    <row r="35" spans="1:11" s="388" customFormat="1" ht="11.25" customHeight="1">
      <c r="A35" s="207">
        <v>1987</v>
      </c>
      <c r="B35" s="934">
        <v>2623</v>
      </c>
      <c r="C35" s="934">
        <v>0</v>
      </c>
      <c r="D35" s="934">
        <v>2390</v>
      </c>
      <c r="E35" s="934">
        <v>2569</v>
      </c>
      <c r="F35" s="934">
        <v>874</v>
      </c>
      <c r="G35" s="934">
        <v>1822</v>
      </c>
      <c r="H35" s="934">
        <v>2242</v>
      </c>
      <c r="I35" s="934" t="s">
        <v>979</v>
      </c>
      <c r="J35" s="935">
        <v>12520</v>
      </c>
      <c r="K35" s="934" t="s">
        <v>979</v>
      </c>
    </row>
    <row r="36" spans="1:11" s="388" customFormat="1" ht="11.25" customHeight="1">
      <c r="A36" s="207">
        <v>1988</v>
      </c>
      <c r="B36" s="934">
        <v>2653</v>
      </c>
      <c r="C36" s="934">
        <v>0</v>
      </c>
      <c r="D36" s="934">
        <v>2390</v>
      </c>
      <c r="E36" s="934">
        <v>2559</v>
      </c>
      <c r="F36" s="934">
        <v>883</v>
      </c>
      <c r="G36" s="934">
        <v>1825</v>
      </c>
      <c r="H36" s="934">
        <v>2242</v>
      </c>
      <c r="I36" s="934" t="s">
        <v>979</v>
      </c>
      <c r="J36" s="935">
        <v>12552</v>
      </c>
      <c r="K36" s="934" t="s">
        <v>979</v>
      </c>
    </row>
    <row r="37" spans="1:11" s="388" customFormat="1" ht="11.25" customHeight="1">
      <c r="A37" s="207">
        <v>1989</v>
      </c>
      <c r="B37" s="934">
        <v>2661</v>
      </c>
      <c r="C37" s="934">
        <v>0</v>
      </c>
      <c r="D37" s="934">
        <v>2390</v>
      </c>
      <c r="E37" s="934">
        <v>2538</v>
      </c>
      <c r="F37" s="934">
        <v>948</v>
      </c>
      <c r="G37" s="934">
        <v>1838</v>
      </c>
      <c r="H37" s="934">
        <v>2370</v>
      </c>
      <c r="I37" s="934" t="s">
        <v>979</v>
      </c>
      <c r="J37" s="935">
        <v>12745</v>
      </c>
      <c r="K37" s="934" t="s">
        <v>979</v>
      </c>
    </row>
    <row r="38" spans="1:11" ht="18.75" customHeight="1">
      <c r="A38" s="412">
        <v>1990</v>
      </c>
      <c r="B38" s="934">
        <v>2679</v>
      </c>
      <c r="C38" s="934">
        <v>0</v>
      </c>
      <c r="D38" s="934">
        <v>2390</v>
      </c>
      <c r="E38" s="934">
        <v>2929</v>
      </c>
      <c r="F38" s="934">
        <v>992</v>
      </c>
      <c r="G38" s="934">
        <v>1977</v>
      </c>
      <c r="H38" s="934">
        <v>2569</v>
      </c>
      <c r="I38" s="934" t="s">
        <v>979</v>
      </c>
      <c r="J38" s="935">
        <v>13536</v>
      </c>
      <c r="K38" s="934">
        <v>2500</v>
      </c>
    </row>
    <row r="39" spans="1:11" s="388" customFormat="1" ht="11.25" customHeight="1">
      <c r="A39" s="207">
        <v>1991</v>
      </c>
      <c r="B39" s="934">
        <v>2708</v>
      </c>
      <c r="C39" s="934">
        <v>0</v>
      </c>
      <c r="D39" s="934">
        <v>2390</v>
      </c>
      <c r="E39" s="934">
        <v>2929</v>
      </c>
      <c r="F39" s="934">
        <v>1003</v>
      </c>
      <c r="G39" s="934">
        <v>2035</v>
      </c>
      <c r="H39" s="934">
        <v>2906</v>
      </c>
      <c r="I39" s="934" t="s">
        <v>979</v>
      </c>
      <c r="J39" s="935">
        <v>13971</v>
      </c>
      <c r="K39" s="934">
        <v>2500</v>
      </c>
    </row>
    <row r="40" spans="1:11" s="388" customFormat="1" ht="11.25" customHeight="1">
      <c r="A40" s="207">
        <v>1992</v>
      </c>
      <c r="B40" s="934">
        <v>2731</v>
      </c>
      <c r="C40" s="934">
        <v>1</v>
      </c>
      <c r="D40" s="934">
        <v>2390</v>
      </c>
      <c r="E40" s="934">
        <v>2908</v>
      </c>
      <c r="F40" s="934">
        <v>1006</v>
      </c>
      <c r="G40" s="934">
        <v>2130</v>
      </c>
      <c r="H40" s="934">
        <v>2961</v>
      </c>
      <c r="I40" s="934" t="s">
        <v>979</v>
      </c>
      <c r="J40" s="935">
        <v>14127</v>
      </c>
      <c r="K40" s="934">
        <v>2500</v>
      </c>
    </row>
    <row r="41" spans="1:11" s="388" customFormat="1" ht="11.25" customHeight="1">
      <c r="A41" s="207">
        <v>1993</v>
      </c>
      <c r="B41" s="934">
        <v>2761</v>
      </c>
      <c r="C41" s="934">
        <v>1</v>
      </c>
      <c r="D41" s="934">
        <v>2390</v>
      </c>
      <c r="E41" s="934">
        <v>2894</v>
      </c>
      <c r="F41" s="934">
        <v>989</v>
      </c>
      <c r="G41" s="934">
        <v>2080</v>
      </c>
      <c r="H41" s="934">
        <v>2987</v>
      </c>
      <c r="I41" s="934" t="s">
        <v>979</v>
      </c>
      <c r="J41" s="935">
        <v>14102</v>
      </c>
      <c r="K41" s="934">
        <v>2600</v>
      </c>
    </row>
    <row r="42" spans="1:11" s="388" customFormat="1" ht="11.25" customHeight="1">
      <c r="A42" s="207">
        <v>1994</v>
      </c>
      <c r="B42" s="934">
        <v>2806</v>
      </c>
      <c r="C42" s="934">
        <v>5</v>
      </c>
      <c r="D42" s="934">
        <v>2390</v>
      </c>
      <c r="E42" s="934">
        <v>3468</v>
      </c>
      <c r="F42" s="934">
        <v>1005</v>
      </c>
      <c r="G42" s="934">
        <v>2229</v>
      </c>
      <c r="H42" s="934">
        <v>2972</v>
      </c>
      <c r="I42" s="934" t="s">
        <v>979</v>
      </c>
      <c r="J42" s="935">
        <v>14875</v>
      </c>
      <c r="K42" s="934">
        <v>2600</v>
      </c>
    </row>
    <row r="43" spans="1:11" ht="18.75" customHeight="1">
      <c r="A43" s="412">
        <v>1995</v>
      </c>
      <c r="B43" s="934">
        <v>2826</v>
      </c>
      <c r="C43" s="934">
        <v>5</v>
      </c>
      <c r="D43" s="934">
        <v>2390</v>
      </c>
      <c r="E43" s="934">
        <v>3550</v>
      </c>
      <c r="F43" s="934">
        <v>1018</v>
      </c>
      <c r="G43" s="934">
        <v>2217</v>
      </c>
      <c r="H43" s="934">
        <v>3034</v>
      </c>
      <c r="I43" s="934" t="s">
        <v>979</v>
      </c>
      <c r="J43" s="935">
        <v>15040</v>
      </c>
      <c r="K43" s="934">
        <v>2600</v>
      </c>
    </row>
    <row r="44" spans="1:11" s="388" customFormat="1" ht="11.25" customHeight="1">
      <c r="A44" s="207">
        <v>1996</v>
      </c>
      <c r="B44" s="934">
        <v>2872</v>
      </c>
      <c r="C44" s="934">
        <v>6</v>
      </c>
      <c r="D44" s="934">
        <v>2390</v>
      </c>
      <c r="E44" s="934">
        <v>3543</v>
      </c>
      <c r="F44" s="934">
        <v>1056</v>
      </c>
      <c r="G44" s="934">
        <v>2255</v>
      </c>
      <c r="H44" s="934">
        <v>3279</v>
      </c>
      <c r="I44" s="934" t="s">
        <v>979</v>
      </c>
      <c r="J44" s="935">
        <v>15401</v>
      </c>
      <c r="K44" s="934">
        <v>2600</v>
      </c>
    </row>
    <row r="45" spans="1:11" s="388" customFormat="1" ht="11.25" customHeight="1">
      <c r="A45" s="207">
        <v>1997</v>
      </c>
      <c r="B45" s="934">
        <v>2890</v>
      </c>
      <c r="C45" s="934">
        <v>7</v>
      </c>
      <c r="D45" s="934">
        <v>2390</v>
      </c>
      <c r="E45" s="934">
        <v>3505.758</v>
      </c>
      <c r="F45" s="934">
        <v>999</v>
      </c>
      <c r="G45" s="934">
        <v>2529</v>
      </c>
      <c r="H45" s="934">
        <v>3422</v>
      </c>
      <c r="I45" s="934" t="s">
        <v>979</v>
      </c>
      <c r="J45" s="935">
        <v>15742.758</v>
      </c>
      <c r="K45" s="934">
        <v>2600</v>
      </c>
    </row>
    <row r="46" spans="1:11" s="388" customFormat="1" ht="11.25" customHeight="1">
      <c r="A46" s="207">
        <v>1998</v>
      </c>
      <c r="B46" s="934">
        <v>2959</v>
      </c>
      <c r="C46" s="934">
        <v>12</v>
      </c>
      <c r="D46" s="934">
        <v>2390</v>
      </c>
      <c r="E46" s="934">
        <v>3504.658</v>
      </c>
      <c r="F46" s="934">
        <v>894.127</v>
      </c>
      <c r="G46" s="934">
        <v>2752</v>
      </c>
      <c r="H46" s="934">
        <v>3926</v>
      </c>
      <c r="I46" s="934" t="s">
        <v>979</v>
      </c>
      <c r="J46" s="935">
        <v>16437.785</v>
      </c>
      <c r="K46" s="934">
        <v>2900</v>
      </c>
    </row>
    <row r="47" spans="1:11" s="388" customFormat="1" ht="11.25" customHeight="1">
      <c r="A47" s="207">
        <v>1999</v>
      </c>
      <c r="B47" s="934">
        <v>2961</v>
      </c>
      <c r="C47" s="934">
        <v>17</v>
      </c>
      <c r="D47" s="934">
        <v>2656</v>
      </c>
      <c r="E47" s="934">
        <v>3669.548</v>
      </c>
      <c r="F47" s="934">
        <v>888.567</v>
      </c>
      <c r="G47" s="934">
        <v>2824</v>
      </c>
      <c r="H47" s="934">
        <v>3981</v>
      </c>
      <c r="I47" s="934" t="s">
        <v>979</v>
      </c>
      <c r="J47" s="935">
        <v>16997.115</v>
      </c>
      <c r="K47" s="934">
        <v>3100</v>
      </c>
    </row>
    <row r="48" spans="1:11" ht="18.75" customHeight="1">
      <c r="A48" s="412">
        <v>2000</v>
      </c>
      <c r="B48" s="934">
        <v>2957</v>
      </c>
      <c r="C48" s="934">
        <v>38</v>
      </c>
      <c r="D48" s="934">
        <v>2656</v>
      </c>
      <c r="E48" s="934">
        <v>3641</v>
      </c>
      <c r="F48" s="934">
        <v>902.442</v>
      </c>
      <c r="G48" s="934">
        <v>2859</v>
      </c>
      <c r="H48" s="934">
        <v>4135</v>
      </c>
      <c r="I48" s="934" t="s">
        <v>979</v>
      </c>
      <c r="J48" s="935">
        <v>17188.442</v>
      </c>
      <c r="K48" s="934">
        <v>3100</v>
      </c>
    </row>
    <row r="49" spans="1:11" s="388" customFormat="1" ht="11.25" customHeight="1">
      <c r="A49" s="207">
        <v>2001</v>
      </c>
      <c r="B49" s="934">
        <v>2968</v>
      </c>
      <c r="C49" s="934">
        <v>38</v>
      </c>
      <c r="D49" s="934">
        <v>2656</v>
      </c>
      <c r="E49" s="934">
        <v>3601</v>
      </c>
      <c r="F49" s="934">
        <v>921.372</v>
      </c>
      <c r="G49" s="934">
        <v>2883</v>
      </c>
      <c r="H49" s="934">
        <v>4220</v>
      </c>
      <c r="I49" s="934" t="s">
        <v>979</v>
      </c>
      <c r="J49" s="935">
        <v>17287.372</v>
      </c>
      <c r="K49" s="934">
        <v>3100</v>
      </c>
    </row>
    <row r="50" spans="1:11" s="388" customFormat="1" ht="11.25" customHeight="1">
      <c r="A50" s="207">
        <v>2002</v>
      </c>
      <c r="B50" s="934">
        <v>2996</v>
      </c>
      <c r="C50" s="934">
        <v>39</v>
      </c>
      <c r="D50" s="934">
        <v>2656</v>
      </c>
      <c r="E50" s="934">
        <v>3588</v>
      </c>
      <c r="F50" s="934">
        <v>920.582</v>
      </c>
      <c r="G50" s="934">
        <v>3070</v>
      </c>
      <c r="H50" s="934">
        <v>4241</v>
      </c>
      <c r="I50" s="934" t="s">
        <v>979</v>
      </c>
      <c r="J50" s="935">
        <v>17510.582</v>
      </c>
      <c r="K50" s="934">
        <v>3200</v>
      </c>
    </row>
    <row r="51" spans="1:11" s="388" customFormat="1" ht="11.25" customHeight="1">
      <c r="A51" s="207">
        <v>2003</v>
      </c>
      <c r="B51" s="934">
        <v>3010</v>
      </c>
      <c r="C51" s="934">
        <v>43</v>
      </c>
      <c r="D51" s="934">
        <v>2656</v>
      </c>
      <c r="E51" s="934">
        <v>3588</v>
      </c>
      <c r="F51" s="934">
        <v>882.97</v>
      </c>
      <c r="G51" s="934">
        <v>3221</v>
      </c>
      <c r="H51" s="934">
        <v>4262</v>
      </c>
      <c r="I51" s="934" t="s">
        <v>979</v>
      </c>
      <c r="J51" s="935">
        <v>17662.97</v>
      </c>
      <c r="K51" s="934">
        <v>3500</v>
      </c>
    </row>
    <row r="52" spans="1:11" s="388" customFormat="1" ht="11.25" customHeight="1">
      <c r="A52" s="207">
        <v>2004</v>
      </c>
      <c r="B52" s="934">
        <v>3040</v>
      </c>
      <c r="C52" s="934">
        <v>52</v>
      </c>
      <c r="D52" s="934">
        <v>2656</v>
      </c>
      <c r="E52" s="934">
        <v>3588</v>
      </c>
      <c r="F52" s="934">
        <v>864</v>
      </c>
      <c r="G52" s="934">
        <v>3240</v>
      </c>
      <c r="H52" s="934">
        <v>4260</v>
      </c>
      <c r="I52" s="934" t="s">
        <v>979</v>
      </c>
      <c r="J52" s="935">
        <v>17700</v>
      </c>
      <c r="K52" s="934">
        <v>3500</v>
      </c>
    </row>
    <row r="53" spans="1:11" ht="18.75" customHeight="1">
      <c r="A53" s="412">
        <v>2005</v>
      </c>
      <c r="B53" s="934">
        <v>3040</v>
      </c>
      <c r="C53" s="934">
        <v>82</v>
      </c>
      <c r="D53" s="934">
        <v>2656</v>
      </c>
      <c r="E53" s="934">
        <v>3588</v>
      </c>
      <c r="F53" s="934">
        <v>864</v>
      </c>
      <c r="G53" s="934">
        <v>3380</v>
      </c>
      <c r="H53" s="934">
        <v>4260</v>
      </c>
      <c r="I53" s="934" t="s">
        <v>979</v>
      </c>
      <c r="J53" s="935">
        <v>17870</v>
      </c>
      <c r="K53" s="934">
        <v>3500</v>
      </c>
    </row>
    <row r="54" spans="1:11" s="388" customFormat="1" ht="11.25" customHeight="1">
      <c r="A54" s="207">
        <v>2006</v>
      </c>
      <c r="B54" s="936">
        <v>3076</v>
      </c>
      <c r="C54" s="936">
        <v>82</v>
      </c>
      <c r="D54" s="936">
        <v>2656</v>
      </c>
      <c r="E54" s="936">
        <v>3588</v>
      </c>
      <c r="F54" s="936">
        <v>864</v>
      </c>
      <c r="G54" s="936">
        <v>3380</v>
      </c>
      <c r="H54" s="936">
        <v>4125</v>
      </c>
      <c r="I54" s="936" t="s">
        <v>979</v>
      </c>
      <c r="J54" s="937">
        <v>17771</v>
      </c>
      <c r="K54" s="934">
        <v>3500</v>
      </c>
    </row>
    <row r="55" spans="1:11" s="388" customFormat="1" ht="11.25" customHeight="1">
      <c r="A55" s="207">
        <v>2007</v>
      </c>
      <c r="B55" s="938">
        <v>2991</v>
      </c>
      <c r="C55" s="938">
        <v>86</v>
      </c>
      <c r="D55" s="938">
        <v>2651</v>
      </c>
      <c r="E55" s="938">
        <v>2988</v>
      </c>
      <c r="F55" s="938">
        <v>728</v>
      </c>
      <c r="G55" s="938">
        <v>3250</v>
      </c>
      <c r="H55" s="938">
        <v>4097</v>
      </c>
      <c r="I55" s="938">
        <v>60</v>
      </c>
      <c r="J55" s="939">
        <v>16851</v>
      </c>
      <c r="K55" s="934">
        <v>3850</v>
      </c>
    </row>
    <row r="56" spans="1:11" s="388" customFormat="1" ht="11.25" customHeight="1">
      <c r="A56" s="207">
        <v>2008</v>
      </c>
      <c r="B56" s="938">
        <v>3031</v>
      </c>
      <c r="C56" s="938">
        <v>110</v>
      </c>
      <c r="D56" s="938">
        <v>2651</v>
      </c>
      <c r="E56" s="938">
        <v>2988</v>
      </c>
      <c r="F56" s="938">
        <v>785</v>
      </c>
      <c r="G56" s="938">
        <v>3232</v>
      </c>
      <c r="H56" s="938">
        <v>4096</v>
      </c>
      <c r="I56" s="938">
        <v>60</v>
      </c>
      <c r="J56" s="939">
        <v>16953</v>
      </c>
      <c r="K56" s="934">
        <v>3850</v>
      </c>
    </row>
    <row r="57" spans="1:11" s="388" customFormat="1" ht="11.25" customHeight="1">
      <c r="A57" s="207">
        <v>2009</v>
      </c>
      <c r="B57" s="938">
        <v>3051</v>
      </c>
      <c r="C57" s="938">
        <v>143</v>
      </c>
      <c r="D57" s="938">
        <v>2645</v>
      </c>
      <c r="E57" s="938">
        <v>2935</v>
      </c>
      <c r="F57" s="938">
        <v>783</v>
      </c>
      <c r="G57" s="938">
        <v>3272</v>
      </c>
      <c r="H57" s="938">
        <v>4072</v>
      </c>
      <c r="I57" s="938">
        <v>60</v>
      </c>
      <c r="J57" s="939">
        <v>16961</v>
      </c>
      <c r="K57" s="934">
        <v>3850</v>
      </c>
    </row>
    <row r="58" spans="1:11" ht="3.75" customHeight="1">
      <c r="A58" s="12"/>
      <c r="B58" s="12"/>
      <c r="C58" s="12"/>
      <c r="D58" s="12"/>
      <c r="E58" s="12"/>
      <c r="F58" s="12"/>
      <c r="G58" s="12"/>
      <c r="H58" s="12"/>
      <c r="I58" s="12"/>
      <c r="J58" s="88"/>
      <c r="K58" s="12"/>
    </row>
    <row r="59" spans="1:11" ht="9.75" customHeight="1">
      <c r="A59" s="74"/>
      <c r="B59" s="10"/>
      <c r="C59" s="10"/>
      <c r="D59" s="10"/>
      <c r="E59" s="10"/>
      <c r="F59" s="10"/>
      <c r="G59" s="10"/>
      <c r="H59" s="10"/>
      <c r="I59" s="10"/>
      <c r="J59" s="10"/>
      <c r="K59" s="10"/>
    </row>
    <row r="60" spans="1:11" ht="11.25" customHeight="1">
      <c r="A60" s="19" t="s">
        <v>310</v>
      </c>
      <c r="B60" s="10"/>
      <c r="C60" s="10"/>
      <c r="D60" s="10"/>
      <c r="E60" s="10"/>
      <c r="F60" s="10"/>
      <c r="G60" s="10"/>
      <c r="H60" s="10"/>
      <c r="I60" s="10"/>
      <c r="J60" s="10"/>
      <c r="K60" s="10"/>
    </row>
    <row r="61" spans="1:11" ht="12" customHeight="1">
      <c r="A61" s="19" t="s">
        <v>311</v>
      </c>
      <c r="B61" s="10"/>
      <c r="C61" s="10"/>
      <c r="D61" s="10"/>
      <c r="E61" s="10"/>
      <c r="F61" s="10"/>
      <c r="G61" s="10"/>
      <c r="H61" s="10"/>
      <c r="I61" s="10"/>
      <c r="J61" s="385"/>
      <c r="K61" s="10"/>
    </row>
    <row r="62" spans="1:11" ht="10.5" customHeight="1">
      <c r="A62" s="19" t="s">
        <v>312</v>
      </c>
      <c r="B62" s="10"/>
      <c r="C62" s="10"/>
      <c r="D62" s="10"/>
      <c r="E62" s="10"/>
      <c r="F62" s="10"/>
      <c r="G62" s="10"/>
      <c r="H62" s="10"/>
      <c r="I62" s="10"/>
      <c r="J62" s="10"/>
      <c r="K62" s="10"/>
    </row>
    <row r="63" spans="1:11" ht="7.5" customHeight="1">
      <c r="A63" s="940"/>
      <c r="B63" s="10"/>
      <c r="C63" s="10"/>
      <c r="D63" s="10"/>
      <c r="E63" s="10"/>
      <c r="F63" s="10"/>
      <c r="G63" s="10"/>
      <c r="H63" s="10"/>
      <c r="I63" s="10"/>
      <c r="J63" s="10"/>
      <c r="K63" s="10"/>
    </row>
    <row r="64" spans="1:11" ht="10.5" customHeight="1">
      <c r="A64" s="202" t="s">
        <v>668</v>
      </c>
      <c r="B64" s="10"/>
      <c r="C64" s="10"/>
      <c r="D64" s="10"/>
      <c r="E64" s="10"/>
      <c r="F64" s="10"/>
      <c r="G64" s="10"/>
      <c r="H64" s="10"/>
      <c r="I64" s="10"/>
      <c r="J64" s="10"/>
      <c r="K64" s="10"/>
    </row>
    <row r="65" spans="1:11" ht="10.5" customHeight="1">
      <c r="A65" s="202" t="s">
        <v>669</v>
      </c>
      <c r="B65" s="10"/>
      <c r="C65" s="10"/>
      <c r="D65" s="10"/>
      <c r="E65" s="10"/>
      <c r="F65" s="10"/>
      <c r="G65" s="10"/>
      <c r="H65" s="10"/>
      <c r="I65" s="10"/>
      <c r="J65" s="10"/>
      <c r="K65" s="10"/>
    </row>
    <row r="66" spans="1:11" ht="10.5" customHeight="1">
      <c r="A66" s="202" t="s">
        <v>670</v>
      </c>
      <c r="B66" s="10"/>
      <c r="C66" s="10"/>
      <c r="D66" s="10"/>
      <c r="E66" s="10"/>
      <c r="F66" s="10"/>
      <c r="G66" s="10"/>
      <c r="H66" s="10"/>
      <c r="I66" s="10"/>
      <c r="J66" s="10"/>
      <c r="K66" s="10"/>
    </row>
    <row r="67" spans="1:11" ht="7.5" customHeight="1">
      <c r="A67" s="940"/>
      <c r="B67" s="10"/>
      <c r="C67" s="10"/>
      <c r="D67" s="10"/>
      <c r="E67" s="10"/>
      <c r="F67" s="10"/>
      <c r="G67" s="10"/>
      <c r="H67" s="10"/>
      <c r="I67" s="10"/>
      <c r="J67" s="10"/>
      <c r="K67" s="10"/>
    </row>
    <row r="68" spans="1:11" ht="10.5" customHeight="1">
      <c r="A68" s="19" t="s">
        <v>671</v>
      </c>
      <c r="B68" s="10"/>
      <c r="C68" s="10"/>
      <c r="D68" s="10"/>
      <c r="E68" s="10"/>
      <c r="F68" s="10"/>
      <c r="G68" s="10"/>
      <c r="H68" s="10"/>
      <c r="I68" s="10"/>
      <c r="J68" s="10"/>
      <c r="K68" s="10"/>
    </row>
    <row r="69" spans="1:11" ht="10.5" customHeight="1">
      <c r="A69" s="19" t="s">
        <v>672</v>
      </c>
      <c r="B69" s="10"/>
      <c r="C69" s="10"/>
      <c r="D69" s="10"/>
      <c r="E69" s="10"/>
      <c r="F69" s="10"/>
      <c r="G69" s="10"/>
      <c r="H69" s="10"/>
      <c r="I69" s="10"/>
      <c r="J69" s="10"/>
      <c r="K69" s="10"/>
    </row>
    <row r="70" spans="1:11" ht="10.5" customHeight="1">
      <c r="A70" s="19" t="s">
        <v>673</v>
      </c>
      <c r="B70" s="10"/>
      <c r="C70" s="10"/>
      <c r="D70" s="10"/>
      <c r="E70" s="10"/>
      <c r="F70" s="10"/>
      <c r="G70" s="10"/>
      <c r="H70" s="10"/>
      <c r="I70" s="10"/>
      <c r="J70" s="10"/>
      <c r="K70" s="10"/>
    </row>
    <row r="71" spans="1:11" ht="7.5" customHeight="1">
      <c r="A71" s="940"/>
      <c r="B71" s="10"/>
      <c r="C71" s="10"/>
      <c r="D71" s="10"/>
      <c r="E71" s="10"/>
      <c r="F71" s="10"/>
      <c r="G71" s="10"/>
      <c r="H71" s="10"/>
      <c r="I71" s="10"/>
      <c r="J71" s="10"/>
      <c r="K71" s="10"/>
    </row>
    <row r="72" spans="1:11" ht="12.75" customHeight="1">
      <c r="A72" s="74" t="s">
        <v>313</v>
      </c>
      <c r="B72" s="74"/>
      <c r="C72" s="10"/>
      <c r="D72" s="10"/>
      <c r="E72" s="10"/>
      <c r="I72" s="74"/>
      <c r="J72" s="10"/>
      <c r="K72" s="10"/>
    </row>
    <row r="73" spans="1:11" ht="12.75" customHeight="1">
      <c r="A73" s="78" t="s">
        <v>314</v>
      </c>
      <c r="B73" s="74"/>
      <c r="C73" s="10"/>
      <c r="D73" s="10"/>
      <c r="E73" s="10"/>
      <c r="I73" s="78"/>
      <c r="J73" s="41"/>
      <c r="K73" s="10"/>
    </row>
    <row r="74" spans="1:11" ht="12.75" customHeight="1">
      <c r="A74" s="74" t="s">
        <v>315</v>
      </c>
      <c r="B74" s="74"/>
      <c r="C74" s="10"/>
      <c r="D74" s="10"/>
      <c r="E74" s="10"/>
      <c r="I74" s="74"/>
      <c r="J74" s="10"/>
      <c r="K74" s="10"/>
    </row>
    <row r="75" spans="2:11" ht="12.75" customHeight="1">
      <c r="B75" s="74"/>
      <c r="C75" s="10"/>
      <c r="D75" s="10"/>
      <c r="E75" s="10"/>
      <c r="H75" s="10"/>
      <c r="I75" s="10"/>
      <c r="J75" s="10"/>
      <c r="K75" s="10"/>
    </row>
    <row r="76" spans="1:11" ht="12.75" customHeight="1">
      <c r="A76" s="171" t="s">
        <v>980</v>
      </c>
      <c r="B76" s="19" t="s">
        <v>316</v>
      </c>
      <c r="C76" s="10"/>
      <c r="D76" s="10"/>
      <c r="E76" s="10"/>
      <c r="H76" s="10"/>
      <c r="I76" s="10"/>
      <c r="J76" s="10"/>
      <c r="K76" s="10"/>
    </row>
    <row r="77" spans="1:11" ht="10.5" customHeight="1">
      <c r="A77" s="942" t="s">
        <v>985</v>
      </c>
      <c r="B77" s="202" t="s">
        <v>317</v>
      </c>
      <c r="C77" s="10"/>
      <c r="D77" s="10"/>
      <c r="E77" s="10"/>
      <c r="H77" s="10"/>
      <c r="I77" s="10"/>
      <c r="J77" s="10"/>
      <c r="K77" s="10"/>
    </row>
    <row r="78" spans="1:11" ht="10.5" customHeight="1">
      <c r="A78" s="942"/>
      <c r="B78" s="19" t="s">
        <v>318</v>
      </c>
      <c r="C78" s="10"/>
      <c r="D78" s="10"/>
      <c r="E78" s="10"/>
      <c r="H78" s="10"/>
      <c r="I78" s="10"/>
      <c r="J78" s="10"/>
      <c r="K78" s="10"/>
    </row>
    <row r="79" spans="3:11" ht="6" customHeight="1">
      <c r="C79" s="10"/>
      <c r="D79" s="10"/>
      <c r="E79" s="10"/>
      <c r="H79" s="10"/>
      <c r="I79" s="10"/>
      <c r="J79" s="10"/>
      <c r="K79" s="10"/>
    </row>
    <row r="80" spans="1:11" ht="12.75" customHeight="1">
      <c r="A80" s="99" t="s">
        <v>984</v>
      </c>
      <c r="B80" s="19" t="s">
        <v>319</v>
      </c>
      <c r="C80" s="10"/>
      <c r="D80" s="10"/>
      <c r="E80" s="10"/>
      <c r="H80" s="10"/>
      <c r="I80" s="10"/>
      <c r="J80" s="10"/>
      <c r="K80" s="10"/>
    </row>
    <row r="81" spans="1:11" ht="12" customHeight="1">
      <c r="A81" s="942"/>
      <c r="B81" s="202" t="s">
        <v>320</v>
      </c>
      <c r="C81" s="10"/>
      <c r="D81" s="10"/>
      <c r="E81" s="10"/>
      <c r="H81" s="10"/>
      <c r="I81" s="10"/>
      <c r="J81" s="10"/>
      <c r="K81" s="10"/>
    </row>
    <row r="82" spans="1:11" ht="12" customHeight="1">
      <c r="A82" s="942"/>
      <c r="B82" s="19" t="s">
        <v>321</v>
      </c>
      <c r="C82" s="10"/>
      <c r="D82" s="10"/>
      <c r="E82" s="10"/>
      <c r="H82" s="10"/>
      <c r="I82" s="10"/>
      <c r="J82" s="10"/>
      <c r="K82" s="10"/>
    </row>
    <row r="83" spans="3:11" ht="6" customHeight="1">
      <c r="C83" s="10"/>
      <c r="D83" s="10"/>
      <c r="E83" s="10"/>
      <c r="H83" s="10"/>
      <c r="I83" s="10"/>
      <c r="J83" s="10"/>
      <c r="K83" s="10"/>
    </row>
    <row r="84" spans="1:11" ht="12.75" customHeight="1">
      <c r="A84" s="99" t="s">
        <v>986</v>
      </c>
      <c r="B84" s="19" t="s">
        <v>322</v>
      </c>
      <c r="C84" s="10"/>
      <c r="D84" s="10"/>
      <c r="E84" s="10"/>
      <c r="H84" s="10"/>
      <c r="I84" s="10"/>
      <c r="J84" s="10"/>
      <c r="K84" s="10"/>
    </row>
    <row r="85" spans="1:11" ht="12" customHeight="1">
      <c r="A85" s="943"/>
      <c r="B85" s="202" t="s">
        <v>323</v>
      </c>
      <c r="C85" s="10"/>
      <c r="D85" s="10"/>
      <c r="E85" s="10"/>
      <c r="H85" s="10"/>
      <c r="I85" s="10"/>
      <c r="J85" s="10"/>
      <c r="K85" s="10"/>
    </row>
    <row r="86" spans="1:11" ht="12" customHeight="1">
      <c r="A86" s="942"/>
      <c r="B86" s="19" t="s">
        <v>324</v>
      </c>
      <c r="C86" s="10"/>
      <c r="D86" s="10"/>
      <c r="E86" s="10"/>
      <c r="H86" s="10"/>
      <c r="I86" s="10"/>
      <c r="J86" s="10"/>
      <c r="K86" s="10"/>
    </row>
    <row r="87" spans="3:11" ht="6.75" customHeight="1">
      <c r="C87" s="10"/>
      <c r="D87" s="10"/>
      <c r="E87" s="10"/>
      <c r="H87" s="10"/>
      <c r="I87" s="10"/>
      <c r="J87" s="10"/>
      <c r="K87" s="10"/>
    </row>
    <row r="88" spans="1:11" ht="12.75" customHeight="1">
      <c r="A88" s="99" t="s">
        <v>988</v>
      </c>
      <c r="B88" s="944" t="s">
        <v>325</v>
      </c>
      <c r="C88" s="10"/>
      <c r="D88" s="10"/>
      <c r="E88" s="10"/>
      <c r="F88" s="10"/>
      <c r="G88" s="10"/>
      <c r="H88" s="10"/>
      <c r="I88" s="10"/>
      <c r="J88" s="10"/>
      <c r="K88" s="10"/>
    </row>
    <row r="89" spans="2:11" ht="12.75" customHeight="1">
      <c r="B89" s="202" t="s">
        <v>326</v>
      </c>
      <c r="C89" s="10"/>
      <c r="D89" s="10"/>
      <c r="E89" s="10"/>
      <c r="F89" s="10"/>
      <c r="G89" s="10"/>
      <c r="H89" s="10"/>
      <c r="I89" s="10"/>
      <c r="J89" s="10"/>
      <c r="K89" s="10"/>
    </row>
    <row r="90" spans="2:11" ht="10.5" customHeight="1">
      <c r="B90" s="41" t="s">
        <v>327</v>
      </c>
      <c r="C90" s="10"/>
      <c r="D90" s="10"/>
      <c r="E90" s="10"/>
      <c r="F90" s="10"/>
      <c r="G90" s="10"/>
      <c r="H90" s="10"/>
      <c r="I90" s="10"/>
      <c r="J90" s="10"/>
      <c r="K90" s="10"/>
    </row>
    <row r="91" spans="2:11" ht="10.5" customHeight="1">
      <c r="B91" s="944" t="s">
        <v>328</v>
      </c>
      <c r="C91" s="10"/>
      <c r="D91" s="10"/>
      <c r="E91" s="10"/>
      <c r="F91" s="10"/>
      <c r="G91" s="10"/>
      <c r="H91" s="10"/>
      <c r="I91" s="10"/>
      <c r="J91" s="10"/>
      <c r="K91" s="10"/>
    </row>
    <row r="92" spans="1:11" ht="13.5">
      <c r="A92" s="74"/>
      <c r="B92" s="10"/>
      <c r="C92" s="10"/>
      <c r="D92" s="10"/>
      <c r="E92" s="10"/>
      <c r="F92" s="10"/>
      <c r="G92" s="10"/>
      <c r="H92" s="10"/>
      <c r="I92" s="10"/>
      <c r="J92" s="10"/>
      <c r="K92" s="10"/>
    </row>
    <row r="93" spans="1:11" ht="12.75" customHeight="1">
      <c r="A93" s="74" t="s">
        <v>926</v>
      </c>
      <c r="B93" s="19" t="s">
        <v>72</v>
      </c>
      <c r="C93" s="10"/>
      <c r="D93" s="10"/>
      <c r="E93" s="10"/>
      <c r="F93" s="10"/>
      <c r="G93" s="10"/>
      <c r="H93" s="10"/>
      <c r="I93" s="10"/>
      <c r="J93" s="10"/>
      <c r="K93" s="10"/>
    </row>
    <row r="94" spans="1:11" ht="12.75" customHeight="1">
      <c r="A94" s="78" t="s">
        <v>927</v>
      </c>
      <c r="B94" s="41" t="s">
        <v>73</v>
      </c>
      <c r="C94" s="10"/>
      <c r="D94" s="10"/>
      <c r="E94" s="10"/>
      <c r="F94" s="10"/>
      <c r="G94" s="10"/>
      <c r="H94" s="10"/>
      <c r="I94" s="10"/>
      <c r="J94" s="10"/>
      <c r="K94" s="10"/>
    </row>
    <row r="95" spans="1:11" ht="12.75" customHeight="1">
      <c r="A95" s="74" t="s">
        <v>928</v>
      </c>
      <c r="B95" s="19" t="s">
        <v>74</v>
      </c>
      <c r="C95" s="10"/>
      <c r="D95" s="10"/>
      <c r="E95" s="10"/>
      <c r="F95" s="10"/>
      <c r="G95" s="10"/>
      <c r="H95" s="10"/>
      <c r="I95" s="10"/>
      <c r="J95" s="10"/>
      <c r="K95" s="10"/>
    </row>
    <row r="96" spans="1:11" ht="13.5">
      <c r="A96" s="74"/>
      <c r="B96" s="10"/>
      <c r="C96" s="10"/>
      <c r="D96" s="10"/>
      <c r="E96" s="10"/>
      <c r="F96" s="10"/>
      <c r="G96" s="10"/>
      <c r="H96" s="10"/>
      <c r="I96" s="10"/>
      <c r="J96" s="10"/>
      <c r="K96" s="10"/>
    </row>
    <row r="97" spans="1:11" ht="13.5">
      <c r="A97" s="74"/>
      <c r="B97" s="10"/>
      <c r="C97" s="10"/>
      <c r="D97" s="10"/>
      <c r="E97" s="10"/>
      <c r="F97" s="10"/>
      <c r="G97" s="10"/>
      <c r="H97" s="10"/>
      <c r="I97" s="10"/>
      <c r="J97" s="10"/>
      <c r="K97" s="10"/>
    </row>
    <row r="98" spans="1:11" ht="13.5">
      <c r="A98" s="74"/>
      <c r="B98" s="10"/>
      <c r="C98" s="10"/>
      <c r="D98" s="10"/>
      <c r="E98" s="10"/>
      <c r="F98" s="10"/>
      <c r="G98" s="10"/>
      <c r="H98" s="10"/>
      <c r="I98" s="10"/>
      <c r="J98" s="10"/>
      <c r="K98" s="10"/>
    </row>
    <row r="99" spans="1:11" ht="13.5">
      <c r="A99" s="74"/>
      <c r="B99" s="10"/>
      <c r="C99" s="10"/>
      <c r="D99" s="10"/>
      <c r="E99" s="10"/>
      <c r="F99" s="10"/>
      <c r="G99" s="10"/>
      <c r="H99" s="10"/>
      <c r="I99" s="10"/>
      <c r="J99" s="10"/>
      <c r="K99" s="10"/>
    </row>
    <row r="100" spans="1:11" ht="13.5">
      <c r="A100" s="74"/>
      <c r="B100" s="10"/>
      <c r="C100" s="10"/>
      <c r="D100" s="10"/>
      <c r="E100" s="10"/>
      <c r="F100" s="10"/>
      <c r="G100" s="10"/>
      <c r="H100" s="10"/>
      <c r="I100" s="10"/>
      <c r="J100" s="10"/>
      <c r="K100" s="10"/>
    </row>
    <row r="101" spans="1:11" ht="13.5">
      <c r="A101" s="74"/>
      <c r="B101" s="10"/>
      <c r="C101" s="10"/>
      <c r="D101" s="10"/>
      <c r="E101" s="10"/>
      <c r="F101" s="10"/>
      <c r="G101" s="10"/>
      <c r="H101" s="10"/>
      <c r="I101" s="10"/>
      <c r="J101" s="10"/>
      <c r="K101" s="10"/>
    </row>
    <row r="102" spans="1:10" ht="13.5">
      <c r="A102" s="945"/>
      <c r="B102" s="683"/>
      <c r="C102" s="683"/>
      <c r="D102" s="683"/>
      <c r="E102" s="683"/>
      <c r="F102" s="683"/>
      <c r="G102" s="683"/>
      <c r="H102" s="683"/>
      <c r="I102" s="683"/>
      <c r="J102" s="683"/>
    </row>
    <row r="103" spans="1:10" ht="13.5">
      <c r="A103" s="945"/>
      <c r="B103" s="683"/>
      <c r="C103" s="683"/>
      <c r="D103" s="683"/>
      <c r="E103" s="683"/>
      <c r="F103" s="683"/>
      <c r="G103" s="683"/>
      <c r="H103" s="683"/>
      <c r="I103" s="683"/>
      <c r="J103" s="683"/>
    </row>
    <row r="104" spans="1:10" ht="13.5">
      <c r="A104" s="945"/>
      <c r="B104" s="683"/>
      <c r="C104" s="683"/>
      <c r="D104" s="683"/>
      <c r="E104" s="683"/>
      <c r="F104" s="683"/>
      <c r="G104" s="683"/>
      <c r="H104" s="683"/>
      <c r="I104" s="683"/>
      <c r="J104" s="683"/>
    </row>
    <row r="105" spans="1:10" ht="13.5">
      <c r="A105" s="945"/>
      <c r="B105" s="683"/>
      <c r="C105" s="683"/>
      <c r="D105" s="683"/>
      <c r="E105" s="683"/>
      <c r="F105" s="683"/>
      <c r="G105" s="683"/>
      <c r="H105" s="683"/>
      <c r="I105" s="683"/>
      <c r="J105" s="683"/>
    </row>
  </sheetData>
  <sheetProtection/>
  <hyperlinks>
    <hyperlink ref="I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13.xml><?xml version="1.0" encoding="utf-8"?>
<worksheet xmlns="http://schemas.openxmlformats.org/spreadsheetml/2006/main" xmlns:r="http://schemas.openxmlformats.org/officeDocument/2006/relationships">
  <dimension ref="A1:M109"/>
  <sheetViews>
    <sheetView showGridLines="0" zoomScalePageLayoutView="0" workbookViewId="0" topLeftCell="A1">
      <pane ySplit="16" topLeftCell="A47" activePane="bottomLeft" state="frozen"/>
      <selection pane="topLeft" activeCell="A1" sqref="A1"/>
      <selection pane="bottomLeft" activeCell="K63" sqref="K63"/>
    </sheetView>
  </sheetViews>
  <sheetFormatPr defaultColWidth="9.140625" defaultRowHeight="12.75"/>
  <cols>
    <col min="1" max="1" width="8.28125" style="660" customWidth="1"/>
    <col min="2" max="2" width="9.421875" style="635" customWidth="1"/>
    <col min="3" max="3" width="11.28125" style="635" customWidth="1"/>
    <col min="4" max="4" width="7.7109375" style="635" customWidth="1"/>
    <col min="5" max="5" width="10.57421875" style="635" customWidth="1"/>
    <col min="6" max="6" width="9.7109375" style="635" customWidth="1"/>
    <col min="7" max="7" width="10.28125" style="635" customWidth="1"/>
    <col min="8" max="8" width="10.140625" style="635" customWidth="1"/>
    <col min="9" max="9" width="8.140625" style="635" customWidth="1"/>
    <col min="10" max="10" width="3.7109375" style="635" customWidth="1"/>
    <col min="11" max="16384" width="9.140625" style="635" customWidth="1"/>
  </cols>
  <sheetData>
    <row r="1" spans="1:11" ht="15" customHeight="1">
      <c r="A1" s="364" t="s">
        <v>1486</v>
      </c>
      <c r="B1" s="633"/>
      <c r="C1" s="759"/>
      <c r="D1" s="633"/>
      <c r="E1" s="692"/>
      <c r="F1" s="47"/>
      <c r="G1" s="633"/>
      <c r="H1" s="620" t="s">
        <v>891</v>
      </c>
      <c r="I1" s="633"/>
      <c r="J1" s="634"/>
      <c r="K1" s="634"/>
    </row>
    <row r="2" spans="1:13" s="3" customFormat="1" ht="14.25" customHeight="1">
      <c r="A2" s="1" t="s">
        <v>67</v>
      </c>
      <c r="B2" s="2"/>
      <c r="F2" s="47"/>
      <c r="M2" s="47"/>
    </row>
    <row r="3" spans="1:11" s="3" customFormat="1" ht="14.25" customHeight="1">
      <c r="A3" s="7" t="s">
        <v>1193</v>
      </c>
      <c r="B3" s="2"/>
      <c r="F3" s="407"/>
      <c r="J3" s="4"/>
      <c r="K3" s="47"/>
    </row>
    <row r="4" spans="1:12" s="3" customFormat="1" ht="14.25" customHeight="1">
      <c r="A4" s="6" t="s">
        <v>1138</v>
      </c>
      <c r="B4" s="2"/>
      <c r="F4" s="407"/>
      <c r="H4" s="4"/>
      <c r="L4" s="4"/>
    </row>
    <row r="5" spans="1:11" ht="10.5" customHeight="1">
      <c r="A5" s="636"/>
      <c r="B5" s="633"/>
      <c r="C5" s="633"/>
      <c r="D5" s="633"/>
      <c r="E5" s="633"/>
      <c r="F5" s="661"/>
      <c r="G5" s="633"/>
      <c r="H5" s="633"/>
      <c r="I5" s="633"/>
      <c r="J5" s="634"/>
      <c r="K5" s="634"/>
    </row>
    <row r="6" spans="1:11" s="641" customFormat="1" ht="13.5" customHeight="1">
      <c r="A6" s="637"/>
      <c r="B6" s="638" t="s">
        <v>941</v>
      </c>
      <c r="C6" s="638"/>
      <c r="D6" s="638"/>
      <c r="E6" s="638" t="s">
        <v>942</v>
      </c>
      <c r="F6" s="638" t="s">
        <v>943</v>
      </c>
      <c r="G6" s="638"/>
      <c r="H6" s="638"/>
      <c r="I6" s="638"/>
      <c r="J6" s="639"/>
      <c r="K6" s="640"/>
    </row>
    <row r="7" spans="1:11" s="641" customFormat="1" ht="13.5" customHeight="1">
      <c r="A7" s="642"/>
      <c r="B7" s="643" t="s">
        <v>944</v>
      </c>
      <c r="C7" s="644"/>
      <c r="D7" s="644"/>
      <c r="E7" s="644" t="s">
        <v>945</v>
      </c>
      <c r="F7" s="643" t="s">
        <v>946</v>
      </c>
      <c r="G7" s="644"/>
      <c r="H7" s="644"/>
      <c r="I7" s="644"/>
      <c r="J7" s="639"/>
      <c r="K7" s="661"/>
    </row>
    <row r="8" spans="1:10" s="641" customFormat="1" ht="13.5" customHeight="1">
      <c r="A8" s="642"/>
      <c r="B8" s="645" t="s">
        <v>947</v>
      </c>
      <c r="C8" s="645"/>
      <c r="D8" s="645"/>
      <c r="E8" s="643" t="s">
        <v>948</v>
      </c>
      <c r="F8" s="645" t="s">
        <v>949</v>
      </c>
      <c r="G8" s="645"/>
      <c r="H8" s="645"/>
      <c r="I8" s="645"/>
      <c r="J8" s="639"/>
    </row>
    <row r="9" spans="1:11" s="641" customFormat="1" ht="13.5" customHeight="1">
      <c r="A9" s="642"/>
      <c r="B9" s="644" t="s">
        <v>950</v>
      </c>
      <c r="C9" s="644" t="s">
        <v>951</v>
      </c>
      <c r="D9" s="671" t="s">
        <v>1465</v>
      </c>
      <c r="E9" s="643" t="s">
        <v>952</v>
      </c>
      <c r="F9" s="644" t="s">
        <v>953</v>
      </c>
      <c r="G9" s="644" t="s">
        <v>954</v>
      </c>
      <c r="H9" s="644" t="s">
        <v>520</v>
      </c>
      <c r="I9" s="671" t="s">
        <v>1465</v>
      </c>
      <c r="J9" s="639"/>
      <c r="K9" s="640"/>
    </row>
    <row r="10" spans="1:11" s="641" customFormat="1" ht="13.5" customHeight="1">
      <c r="A10" s="642"/>
      <c r="B10" s="644" t="s">
        <v>1369</v>
      </c>
      <c r="C10" s="644" t="s">
        <v>1369</v>
      </c>
      <c r="D10" s="672" t="s">
        <v>1368</v>
      </c>
      <c r="E10" s="646" t="s">
        <v>955</v>
      </c>
      <c r="F10" s="643" t="s">
        <v>956</v>
      </c>
      <c r="G10" s="644" t="s">
        <v>957</v>
      </c>
      <c r="H10" s="644" t="s">
        <v>958</v>
      </c>
      <c r="I10" s="672" t="s">
        <v>1368</v>
      </c>
      <c r="J10" s="639"/>
      <c r="K10" s="640"/>
    </row>
    <row r="11" spans="1:11" s="641" customFormat="1" ht="13.5" customHeight="1">
      <c r="A11" s="642"/>
      <c r="B11" s="643" t="s">
        <v>959</v>
      </c>
      <c r="C11" s="643" t="s">
        <v>960</v>
      </c>
      <c r="D11" s="671" t="s">
        <v>1464</v>
      </c>
      <c r="E11" s="644" t="s">
        <v>961</v>
      </c>
      <c r="F11" s="644" t="s">
        <v>962</v>
      </c>
      <c r="G11" s="643" t="s">
        <v>963</v>
      </c>
      <c r="H11" s="643" t="s">
        <v>964</v>
      </c>
      <c r="I11" s="671" t="s">
        <v>1464</v>
      </c>
      <c r="J11" s="639"/>
      <c r="K11" s="640"/>
    </row>
    <row r="12" spans="1:11" s="641" customFormat="1" ht="13.5" customHeight="1">
      <c r="A12" s="642"/>
      <c r="B12" s="644" t="s">
        <v>965</v>
      </c>
      <c r="C12" s="644" t="s">
        <v>966</v>
      </c>
      <c r="D12" s="671"/>
      <c r="E12" s="644" t="s">
        <v>967</v>
      </c>
      <c r="F12" s="644" t="s">
        <v>968</v>
      </c>
      <c r="G12" s="643" t="s">
        <v>969</v>
      </c>
      <c r="H12" s="643" t="s">
        <v>970</v>
      </c>
      <c r="I12" s="671"/>
      <c r="J12" s="639"/>
      <c r="K12" s="640"/>
    </row>
    <row r="13" spans="1:11" s="641" customFormat="1" ht="13.5" customHeight="1">
      <c r="A13" s="642"/>
      <c r="B13" s="644" t="s">
        <v>971</v>
      </c>
      <c r="C13" s="644" t="s">
        <v>972</v>
      </c>
      <c r="D13" s="671"/>
      <c r="E13" s="644" t="s">
        <v>973</v>
      </c>
      <c r="F13" s="644"/>
      <c r="G13" s="644" t="s">
        <v>974</v>
      </c>
      <c r="H13" s="644" t="s">
        <v>975</v>
      </c>
      <c r="I13" s="671"/>
      <c r="J13" s="639"/>
      <c r="K13" s="640"/>
    </row>
    <row r="14" spans="1:11" s="641" customFormat="1" ht="13.5" customHeight="1">
      <c r="A14" s="642"/>
      <c r="B14" s="645" t="s">
        <v>976</v>
      </c>
      <c r="C14" s="645" t="s">
        <v>1376</v>
      </c>
      <c r="D14" s="668"/>
      <c r="E14" s="645"/>
      <c r="F14" s="645"/>
      <c r="G14" s="645" t="s">
        <v>968</v>
      </c>
      <c r="H14" s="645" t="s">
        <v>977</v>
      </c>
      <c r="I14" s="668"/>
      <c r="J14" s="639"/>
      <c r="K14" s="640"/>
    </row>
    <row r="15" spans="1:11" s="641" customFormat="1" ht="13.5" customHeight="1">
      <c r="A15" s="642"/>
      <c r="B15" s="802" t="s">
        <v>1490</v>
      </c>
      <c r="C15" s="792"/>
      <c r="D15" s="793"/>
      <c r="E15" s="792"/>
      <c r="F15" s="792"/>
      <c r="G15" s="792"/>
      <c r="H15" s="792"/>
      <c r="I15" s="793"/>
      <c r="J15" s="639"/>
      <c r="K15" s="640"/>
    </row>
    <row r="16" spans="1:11" s="649" customFormat="1" ht="11.25" customHeight="1">
      <c r="A16" s="647"/>
      <c r="B16" s="673">
        <v>1</v>
      </c>
      <c r="C16" s="673">
        <v>2</v>
      </c>
      <c r="D16" s="674">
        <v>3</v>
      </c>
      <c r="E16" s="673">
        <v>4</v>
      </c>
      <c r="F16" s="673">
        <v>5</v>
      </c>
      <c r="G16" s="673">
        <v>6</v>
      </c>
      <c r="H16" s="673">
        <v>7</v>
      </c>
      <c r="I16" s="674">
        <v>8</v>
      </c>
      <c r="J16" s="648"/>
      <c r="K16" s="648"/>
    </row>
    <row r="17" spans="1:11" s="641" customFormat="1" ht="12" customHeight="1">
      <c r="A17" s="650">
        <v>1970</v>
      </c>
      <c r="B17" s="675">
        <v>1963</v>
      </c>
      <c r="C17" s="675">
        <v>2822</v>
      </c>
      <c r="D17" s="676">
        <v>4785</v>
      </c>
      <c r="E17" s="675">
        <v>252</v>
      </c>
      <c r="F17" s="675" t="s">
        <v>979</v>
      </c>
      <c r="G17" s="675">
        <v>578</v>
      </c>
      <c r="H17" s="675" t="s">
        <v>979</v>
      </c>
      <c r="I17" s="676">
        <v>4533</v>
      </c>
      <c r="J17" s="640"/>
      <c r="K17" s="640"/>
    </row>
    <row r="18" spans="1:11" s="641" customFormat="1" ht="12" customHeight="1">
      <c r="A18" s="650">
        <v>1971</v>
      </c>
      <c r="B18" s="675">
        <v>2343</v>
      </c>
      <c r="C18" s="675">
        <v>3065</v>
      </c>
      <c r="D18" s="676">
        <v>5408</v>
      </c>
      <c r="E18" s="675">
        <v>266</v>
      </c>
      <c r="F18" s="675" t="s">
        <v>979</v>
      </c>
      <c r="G18" s="675">
        <v>655</v>
      </c>
      <c r="H18" s="675" t="s">
        <v>979</v>
      </c>
      <c r="I18" s="676">
        <v>5142</v>
      </c>
      <c r="J18" s="640"/>
      <c r="K18" s="640"/>
    </row>
    <row r="19" spans="1:11" s="641" customFormat="1" ht="12" customHeight="1">
      <c r="A19" s="650">
        <v>1972</v>
      </c>
      <c r="B19" s="675">
        <v>2678</v>
      </c>
      <c r="C19" s="675">
        <v>3579</v>
      </c>
      <c r="D19" s="676">
        <v>6257</v>
      </c>
      <c r="E19" s="675">
        <v>318</v>
      </c>
      <c r="F19" s="675">
        <v>3919</v>
      </c>
      <c r="G19" s="675">
        <v>732</v>
      </c>
      <c r="H19" s="675">
        <v>1288</v>
      </c>
      <c r="I19" s="676">
        <v>5939</v>
      </c>
      <c r="J19" s="640"/>
      <c r="K19" s="640"/>
    </row>
    <row r="20" spans="1:11" s="641" customFormat="1" ht="12" customHeight="1">
      <c r="A20" s="650">
        <v>1973</v>
      </c>
      <c r="B20" s="675">
        <v>3453</v>
      </c>
      <c r="C20" s="675">
        <v>3900</v>
      </c>
      <c r="D20" s="676">
        <v>7353</v>
      </c>
      <c r="E20" s="675">
        <v>326</v>
      </c>
      <c r="F20" s="675">
        <v>4449</v>
      </c>
      <c r="G20" s="675">
        <v>911</v>
      </c>
      <c r="H20" s="675">
        <v>1667</v>
      </c>
      <c r="I20" s="676">
        <v>7027</v>
      </c>
      <c r="J20" s="640"/>
      <c r="K20" s="640"/>
    </row>
    <row r="21" spans="1:11" s="641" customFormat="1" ht="12" customHeight="1">
      <c r="A21" s="650">
        <v>1974</v>
      </c>
      <c r="B21" s="675">
        <v>2791</v>
      </c>
      <c r="C21" s="675">
        <v>4235</v>
      </c>
      <c r="D21" s="676">
        <v>7026</v>
      </c>
      <c r="E21" s="675">
        <v>461</v>
      </c>
      <c r="F21" s="675">
        <v>4015</v>
      </c>
      <c r="G21" s="675">
        <v>840</v>
      </c>
      <c r="H21" s="675">
        <v>1710</v>
      </c>
      <c r="I21" s="676">
        <v>6565</v>
      </c>
      <c r="J21" s="640"/>
      <c r="K21" s="640"/>
    </row>
    <row r="22" spans="1:11" s="641" customFormat="1" ht="18.75" customHeight="1">
      <c r="A22" s="650">
        <v>1975</v>
      </c>
      <c r="B22" s="675">
        <v>3270</v>
      </c>
      <c r="C22" s="675">
        <v>4975</v>
      </c>
      <c r="D22" s="676">
        <v>8245</v>
      </c>
      <c r="E22" s="675">
        <v>559</v>
      </c>
      <c r="F22" s="675">
        <v>4719</v>
      </c>
      <c r="G22" s="675">
        <v>923</v>
      </c>
      <c r="H22" s="675">
        <v>2044</v>
      </c>
      <c r="I22" s="676">
        <v>7686</v>
      </c>
      <c r="J22" s="640"/>
      <c r="K22" s="640"/>
    </row>
    <row r="23" spans="1:11" s="641" customFormat="1" ht="12" customHeight="1">
      <c r="A23" s="650">
        <v>1976</v>
      </c>
      <c r="B23" s="675">
        <v>4310</v>
      </c>
      <c r="C23" s="675">
        <v>6194</v>
      </c>
      <c r="D23" s="676">
        <v>10504</v>
      </c>
      <c r="E23" s="675">
        <v>666</v>
      </c>
      <c r="F23" s="675">
        <v>5938</v>
      </c>
      <c r="G23" s="675">
        <v>1167</v>
      </c>
      <c r="H23" s="675">
        <v>2733</v>
      </c>
      <c r="I23" s="676">
        <v>9838</v>
      </c>
      <c r="J23" s="640"/>
      <c r="K23" s="640"/>
    </row>
    <row r="24" spans="1:11" s="641" customFormat="1" ht="12" customHeight="1">
      <c r="A24" s="650">
        <v>1977</v>
      </c>
      <c r="B24" s="675">
        <v>4096</v>
      </c>
      <c r="C24" s="675">
        <v>7175</v>
      </c>
      <c r="D24" s="676">
        <v>11271</v>
      </c>
      <c r="E24" s="675">
        <v>854</v>
      </c>
      <c r="F24" s="675">
        <v>6245</v>
      </c>
      <c r="G24" s="675">
        <v>1222</v>
      </c>
      <c r="H24" s="675">
        <v>2950</v>
      </c>
      <c r="I24" s="676">
        <v>10417</v>
      </c>
      <c r="J24" s="640"/>
      <c r="K24" s="640"/>
    </row>
    <row r="25" spans="1:11" s="641" customFormat="1" ht="12" customHeight="1">
      <c r="A25" s="650">
        <v>1978</v>
      </c>
      <c r="B25" s="675">
        <v>4056</v>
      </c>
      <c r="C25" s="675">
        <v>8951</v>
      </c>
      <c r="D25" s="676">
        <v>13007</v>
      </c>
      <c r="E25" s="675">
        <v>1171</v>
      </c>
      <c r="F25" s="675">
        <v>7063</v>
      </c>
      <c r="G25" s="675">
        <v>1328</v>
      </c>
      <c r="H25" s="675">
        <v>3445</v>
      </c>
      <c r="I25" s="676">
        <v>11836</v>
      </c>
      <c r="J25" s="640"/>
      <c r="K25" s="640"/>
    </row>
    <row r="26" spans="1:11" s="641" customFormat="1" ht="12" customHeight="1">
      <c r="A26" s="650">
        <v>1979</v>
      </c>
      <c r="B26" s="675">
        <v>4257</v>
      </c>
      <c r="C26" s="675">
        <v>9036</v>
      </c>
      <c r="D26" s="676">
        <v>13293</v>
      </c>
      <c r="E26" s="675">
        <v>1097</v>
      </c>
      <c r="F26" s="675">
        <v>7216</v>
      </c>
      <c r="G26" s="675">
        <v>1375</v>
      </c>
      <c r="H26" s="675">
        <v>3605</v>
      </c>
      <c r="I26" s="676">
        <v>12196</v>
      </c>
      <c r="J26" s="640"/>
      <c r="K26" s="640"/>
    </row>
    <row r="27" spans="1:11" s="641" customFormat="1" ht="18.75" customHeight="1">
      <c r="A27" s="650">
        <v>1980</v>
      </c>
      <c r="B27" s="675">
        <v>5201</v>
      </c>
      <c r="C27" s="675">
        <v>9439</v>
      </c>
      <c r="D27" s="676">
        <v>14640</v>
      </c>
      <c r="E27" s="675">
        <v>1336</v>
      </c>
      <c r="F27" s="675">
        <v>7849</v>
      </c>
      <c r="G27" s="675">
        <v>1392</v>
      </c>
      <c r="H27" s="675">
        <v>4063</v>
      </c>
      <c r="I27" s="676">
        <v>13304</v>
      </c>
      <c r="J27" s="640"/>
      <c r="K27" s="640"/>
    </row>
    <row r="28" spans="1:11" s="641" customFormat="1" ht="12" customHeight="1">
      <c r="A28" s="650">
        <v>1981</v>
      </c>
      <c r="B28" s="675">
        <v>7066</v>
      </c>
      <c r="C28" s="675">
        <v>8674</v>
      </c>
      <c r="D28" s="676">
        <v>15740</v>
      </c>
      <c r="E28" s="675">
        <v>1488</v>
      </c>
      <c r="F28" s="675">
        <v>8495</v>
      </c>
      <c r="G28" s="675">
        <v>1360</v>
      </c>
      <c r="H28" s="675">
        <v>4397</v>
      </c>
      <c r="I28" s="676">
        <v>14252</v>
      </c>
      <c r="J28" s="640"/>
      <c r="K28" s="640"/>
    </row>
    <row r="29" spans="1:11" s="641" customFormat="1" ht="12" customHeight="1">
      <c r="A29" s="650">
        <v>1982</v>
      </c>
      <c r="B29" s="675">
        <v>7900</v>
      </c>
      <c r="C29" s="675">
        <v>8989</v>
      </c>
      <c r="D29" s="676">
        <v>16889</v>
      </c>
      <c r="E29" s="675">
        <v>1753</v>
      </c>
      <c r="F29" s="675">
        <v>9249</v>
      </c>
      <c r="G29" s="675">
        <v>1397</v>
      </c>
      <c r="H29" s="675">
        <v>4490</v>
      </c>
      <c r="I29" s="676">
        <v>15136</v>
      </c>
      <c r="J29" s="640"/>
      <c r="K29" s="640"/>
    </row>
    <row r="30" spans="1:11" s="641" customFormat="1" ht="12" customHeight="1">
      <c r="A30" s="650">
        <v>1983</v>
      </c>
      <c r="B30" s="675">
        <v>8509</v>
      </c>
      <c r="C30" s="675">
        <v>9684</v>
      </c>
      <c r="D30" s="676">
        <v>18193</v>
      </c>
      <c r="E30" s="675">
        <v>2009</v>
      </c>
      <c r="F30" s="675">
        <v>9626</v>
      </c>
      <c r="G30" s="675">
        <v>1463</v>
      </c>
      <c r="H30" s="675">
        <v>5095</v>
      </c>
      <c r="I30" s="676">
        <v>16184</v>
      </c>
      <c r="J30" s="640"/>
      <c r="K30" s="640"/>
    </row>
    <row r="31" spans="1:11" s="641" customFormat="1" ht="12" customHeight="1">
      <c r="A31" s="650">
        <v>1984</v>
      </c>
      <c r="B31" s="675">
        <v>8899</v>
      </c>
      <c r="C31" s="675">
        <v>10701</v>
      </c>
      <c r="D31" s="676">
        <v>19600</v>
      </c>
      <c r="E31" s="675">
        <v>2135</v>
      </c>
      <c r="F31" s="675">
        <v>10310</v>
      </c>
      <c r="G31" s="675">
        <v>1607</v>
      </c>
      <c r="H31" s="675">
        <v>5548</v>
      </c>
      <c r="I31" s="676">
        <v>17465</v>
      </c>
      <c r="J31" s="640"/>
      <c r="K31" s="640"/>
    </row>
    <row r="32" spans="1:11" s="641" customFormat="1" ht="18.75" customHeight="1">
      <c r="A32" s="650">
        <v>1985</v>
      </c>
      <c r="B32" s="675">
        <v>10680</v>
      </c>
      <c r="C32" s="675">
        <v>13146</v>
      </c>
      <c r="D32" s="676">
        <v>23826</v>
      </c>
      <c r="E32" s="675">
        <v>2175</v>
      </c>
      <c r="F32" s="675">
        <v>12580</v>
      </c>
      <c r="G32" s="675">
        <v>2121</v>
      </c>
      <c r="H32" s="675">
        <v>6950</v>
      </c>
      <c r="I32" s="676">
        <v>21651</v>
      </c>
      <c r="J32" s="640"/>
      <c r="K32" s="640"/>
    </row>
    <row r="33" spans="1:11" s="641" customFormat="1" ht="12" customHeight="1">
      <c r="A33" s="650">
        <v>1986</v>
      </c>
      <c r="B33" s="675">
        <v>9697</v>
      </c>
      <c r="C33" s="675">
        <v>13306</v>
      </c>
      <c r="D33" s="676">
        <v>23003</v>
      </c>
      <c r="E33" s="675">
        <v>2008</v>
      </c>
      <c r="F33" s="675">
        <v>12125</v>
      </c>
      <c r="G33" s="675">
        <v>1930</v>
      </c>
      <c r="H33" s="675">
        <v>6940</v>
      </c>
      <c r="I33" s="676">
        <v>20995</v>
      </c>
      <c r="J33" s="640"/>
      <c r="K33" s="640"/>
    </row>
    <row r="34" spans="1:11" s="641" customFormat="1" ht="12" customHeight="1">
      <c r="A34" s="650">
        <v>1987</v>
      </c>
      <c r="B34" s="675">
        <v>11286</v>
      </c>
      <c r="C34" s="675">
        <v>14389</v>
      </c>
      <c r="D34" s="676">
        <v>25675</v>
      </c>
      <c r="E34" s="675">
        <v>2069</v>
      </c>
      <c r="F34" s="675">
        <v>13523</v>
      </c>
      <c r="G34" s="675">
        <v>2245</v>
      </c>
      <c r="H34" s="675">
        <v>7838</v>
      </c>
      <c r="I34" s="676">
        <v>23606</v>
      </c>
      <c r="J34" s="640"/>
      <c r="K34" s="640"/>
    </row>
    <row r="35" spans="1:11" s="641" customFormat="1" ht="12" customHeight="1">
      <c r="A35" s="650">
        <v>1988</v>
      </c>
      <c r="B35" s="675">
        <v>9747</v>
      </c>
      <c r="C35" s="675">
        <v>14487</v>
      </c>
      <c r="D35" s="676">
        <v>24234</v>
      </c>
      <c r="E35" s="675">
        <v>1996</v>
      </c>
      <c r="F35" s="675">
        <v>12756</v>
      </c>
      <c r="G35" s="675">
        <v>2084</v>
      </c>
      <c r="H35" s="675">
        <v>7398</v>
      </c>
      <c r="I35" s="676">
        <v>22238</v>
      </c>
      <c r="J35" s="640"/>
      <c r="K35" s="640"/>
    </row>
    <row r="36" spans="1:11" s="641" customFormat="1" ht="12" customHeight="1">
      <c r="A36" s="650">
        <v>1989</v>
      </c>
      <c r="B36" s="675">
        <v>7780</v>
      </c>
      <c r="C36" s="675">
        <v>15030</v>
      </c>
      <c r="D36" s="676">
        <v>22810</v>
      </c>
      <c r="E36" s="675">
        <v>1960</v>
      </c>
      <c r="F36" s="675">
        <v>11870</v>
      </c>
      <c r="G36" s="675">
        <v>1940</v>
      </c>
      <c r="H36" s="675">
        <v>7040</v>
      </c>
      <c r="I36" s="676">
        <v>20850</v>
      </c>
      <c r="J36" s="640"/>
      <c r="K36" s="640"/>
    </row>
    <row r="37" spans="1:11" s="641" customFormat="1" ht="18.75" customHeight="1">
      <c r="A37" s="650">
        <v>1990</v>
      </c>
      <c r="B37" s="675">
        <v>7020</v>
      </c>
      <c r="C37" s="675">
        <v>17100</v>
      </c>
      <c r="D37" s="676">
        <v>24120</v>
      </c>
      <c r="E37" s="675">
        <v>1850</v>
      </c>
      <c r="F37" s="675">
        <v>12520</v>
      </c>
      <c r="G37" s="675">
        <v>2030</v>
      </c>
      <c r="H37" s="675">
        <v>7720</v>
      </c>
      <c r="I37" s="676">
        <v>22270</v>
      </c>
      <c r="J37" s="640"/>
      <c r="K37" s="640"/>
    </row>
    <row r="38" spans="1:11" s="641" customFormat="1" ht="12" customHeight="1">
      <c r="A38" s="650">
        <v>1991</v>
      </c>
      <c r="B38" s="675">
        <v>7170</v>
      </c>
      <c r="C38" s="675">
        <v>18330</v>
      </c>
      <c r="D38" s="676">
        <v>25500</v>
      </c>
      <c r="E38" s="675">
        <v>2010</v>
      </c>
      <c r="F38" s="675">
        <v>13030</v>
      </c>
      <c r="G38" s="675">
        <v>2100</v>
      </c>
      <c r="H38" s="675">
        <v>8360</v>
      </c>
      <c r="I38" s="676">
        <v>23490</v>
      </c>
      <c r="J38" s="640"/>
      <c r="K38" s="640"/>
    </row>
    <row r="39" spans="1:11" s="641" customFormat="1" ht="12" customHeight="1">
      <c r="A39" s="650">
        <v>1992</v>
      </c>
      <c r="B39" s="675">
        <v>7150</v>
      </c>
      <c r="C39" s="675">
        <v>18420</v>
      </c>
      <c r="D39" s="676">
        <v>25570</v>
      </c>
      <c r="E39" s="675">
        <v>2000</v>
      </c>
      <c r="F39" s="675">
        <v>13050</v>
      </c>
      <c r="G39" s="675">
        <v>2110</v>
      </c>
      <c r="H39" s="675">
        <v>8410</v>
      </c>
      <c r="I39" s="676">
        <v>23570</v>
      </c>
      <c r="J39" s="640"/>
      <c r="K39" s="640"/>
    </row>
    <row r="40" spans="1:11" s="641" customFormat="1" ht="12" customHeight="1">
      <c r="A40" s="650">
        <v>1993</v>
      </c>
      <c r="B40" s="675">
        <v>7350</v>
      </c>
      <c r="C40" s="675">
        <v>19320</v>
      </c>
      <c r="D40" s="676">
        <v>26670</v>
      </c>
      <c r="E40" s="675">
        <v>2030</v>
      </c>
      <c r="F40" s="675">
        <v>13850</v>
      </c>
      <c r="G40" s="675">
        <v>2340</v>
      </c>
      <c r="H40" s="675">
        <v>8450</v>
      </c>
      <c r="I40" s="676">
        <v>24640</v>
      </c>
      <c r="J40" s="640"/>
      <c r="K40" s="640"/>
    </row>
    <row r="41" spans="1:11" s="641" customFormat="1" ht="12" customHeight="1">
      <c r="A41" s="650">
        <v>1994</v>
      </c>
      <c r="B41" s="675">
        <v>7150</v>
      </c>
      <c r="C41" s="675">
        <v>20470</v>
      </c>
      <c r="D41" s="676">
        <v>27620</v>
      </c>
      <c r="E41" s="675">
        <v>2290</v>
      </c>
      <c r="F41" s="675">
        <v>14040</v>
      </c>
      <c r="G41" s="675">
        <v>2410</v>
      </c>
      <c r="H41" s="675">
        <v>8880</v>
      </c>
      <c r="I41" s="676">
        <v>25330</v>
      </c>
      <c r="J41" s="640"/>
      <c r="K41" s="640"/>
    </row>
    <row r="42" spans="1:11" s="641" customFormat="1" ht="18.75" customHeight="1">
      <c r="A42" s="650">
        <v>1995</v>
      </c>
      <c r="B42" s="675">
        <v>7180</v>
      </c>
      <c r="C42" s="675">
        <v>20610</v>
      </c>
      <c r="D42" s="676">
        <v>27790</v>
      </c>
      <c r="E42" s="675">
        <v>2440</v>
      </c>
      <c r="F42" s="675">
        <v>14300</v>
      </c>
      <c r="G42" s="675">
        <v>2680</v>
      </c>
      <c r="H42" s="675">
        <v>8370</v>
      </c>
      <c r="I42" s="676">
        <v>25350</v>
      </c>
      <c r="J42" s="640"/>
      <c r="K42" s="640"/>
    </row>
    <row r="43" spans="1:11" s="641" customFormat="1" ht="12" customHeight="1">
      <c r="A43" s="650">
        <v>1996</v>
      </c>
      <c r="B43" s="675">
        <v>7990</v>
      </c>
      <c r="C43" s="675">
        <v>22050</v>
      </c>
      <c r="D43" s="676">
        <v>30040</v>
      </c>
      <c r="E43" s="675">
        <v>2460</v>
      </c>
      <c r="F43" s="675">
        <v>15310</v>
      </c>
      <c r="G43" s="675">
        <v>2860</v>
      </c>
      <c r="H43" s="675">
        <v>9410</v>
      </c>
      <c r="I43" s="676">
        <v>27580</v>
      </c>
      <c r="J43" s="640"/>
      <c r="K43" s="640"/>
    </row>
    <row r="44" spans="1:11" s="641" customFormat="1" ht="12" customHeight="1">
      <c r="A44" s="650">
        <v>1997</v>
      </c>
      <c r="B44" s="675">
        <v>6820</v>
      </c>
      <c r="C44" s="675">
        <v>22860</v>
      </c>
      <c r="D44" s="676">
        <v>29680</v>
      </c>
      <c r="E44" s="675">
        <v>2610</v>
      </c>
      <c r="F44" s="675">
        <v>15060</v>
      </c>
      <c r="G44" s="675">
        <v>2890</v>
      </c>
      <c r="H44" s="675">
        <v>9120</v>
      </c>
      <c r="I44" s="676">
        <v>27070</v>
      </c>
      <c r="J44" s="640"/>
      <c r="K44" s="640"/>
    </row>
    <row r="45" spans="1:11" s="641" customFormat="1" ht="12" customHeight="1">
      <c r="A45" s="650">
        <v>1998</v>
      </c>
      <c r="B45" s="675">
        <v>7870</v>
      </c>
      <c r="C45" s="675">
        <v>23380</v>
      </c>
      <c r="D45" s="676">
        <v>31250</v>
      </c>
      <c r="E45" s="675">
        <v>2740</v>
      </c>
      <c r="F45" s="675">
        <v>15590</v>
      </c>
      <c r="G45" s="675">
        <v>2980</v>
      </c>
      <c r="H45" s="675">
        <v>9940</v>
      </c>
      <c r="I45" s="676">
        <v>28510</v>
      </c>
      <c r="J45" s="640"/>
      <c r="K45" s="640"/>
    </row>
    <row r="46" spans="1:11" s="641" customFormat="1" ht="12" customHeight="1">
      <c r="A46" s="650">
        <v>1999</v>
      </c>
      <c r="B46" s="675">
        <v>8240</v>
      </c>
      <c r="C46" s="675">
        <v>22130</v>
      </c>
      <c r="D46" s="676">
        <v>30370</v>
      </c>
      <c r="E46" s="675">
        <v>2560</v>
      </c>
      <c r="F46" s="675">
        <v>15390</v>
      </c>
      <c r="G46" s="675">
        <v>2960</v>
      </c>
      <c r="H46" s="675">
        <v>9460</v>
      </c>
      <c r="I46" s="676">
        <v>27810</v>
      </c>
      <c r="J46" s="640"/>
      <c r="K46" s="640"/>
    </row>
    <row r="47" spans="1:11" s="641" customFormat="1" ht="18.75" customHeight="1">
      <c r="A47" s="650">
        <v>2000</v>
      </c>
      <c r="B47" s="675">
        <v>7357</v>
      </c>
      <c r="C47" s="675">
        <v>21395</v>
      </c>
      <c r="D47" s="676">
        <v>28752</v>
      </c>
      <c r="E47" s="675">
        <v>2480</v>
      </c>
      <c r="F47" s="675">
        <v>14868</v>
      </c>
      <c r="G47" s="675">
        <v>2592</v>
      </c>
      <c r="H47" s="675">
        <v>8812</v>
      </c>
      <c r="I47" s="676">
        <v>26272</v>
      </c>
      <c r="J47" s="640"/>
      <c r="K47" s="640"/>
    </row>
    <row r="48" spans="1:11" s="641" customFormat="1" ht="12" customHeight="1">
      <c r="A48" s="650">
        <v>2001</v>
      </c>
      <c r="B48" s="675">
        <v>8101</v>
      </c>
      <c r="C48" s="675">
        <v>23766</v>
      </c>
      <c r="D48" s="676">
        <v>31867</v>
      </c>
      <c r="E48" s="675">
        <v>2726</v>
      </c>
      <c r="F48" s="675">
        <v>16199</v>
      </c>
      <c r="G48" s="675">
        <v>2876</v>
      </c>
      <c r="H48" s="675">
        <v>10066</v>
      </c>
      <c r="I48" s="676">
        <v>29141</v>
      </c>
      <c r="J48" s="640"/>
      <c r="K48" s="640"/>
    </row>
    <row r="49" spans="1:11" s="641" customFormat="1" ht="12" customHeight="1">
      <c r="A49" s="650">
        <v>2002</v>
      </c>
      <c r="B49" s="675">
        <v>8396</v>
      </c>
      <c r="C49" s="675">
        <v>24497</v>
      </c>
      <c r="D49" s="676">
        <v>32893</v>
      </c>
      <c r="E49" s="675">
        <v>2865</v>
      </c>
      <c r="F49" s="675">
        <v>16596</v>
      </c>
      <c r="G49" s="675">
        <v>3040</v>
      </c>
      <c r="H49" s="675">
        <v>10392</v>
      </c>
      <c r="I49" s="676">
        <v>30028</v>
      </c>
      <c r="J49" s="640"/>
      <c r="K49" s="640"/>
    </row>
    <row r="50" spans="1:11" s="641" customFormat="1" ht="12" customHeight="1">
      <c r="A50" s="650">
        <v>2003</v>
      </c>
      <c r="B50" s="675">
        <v>8885</v>
      </c>
      <c r="C50" s="675">
        <v>25260</v>
      </c>
      <c r="D50" s="676">
        <v>34145</v>
      </c>
      <c r="E50" s="675">
        <v>2957</v>
      </c>
      <c r="F50" s="675">
        <v>17361</v>
      </c>
      <c r="G50" s="675">
        <v>2964</v>
      </c>
      <c r="H50" s="675">
        <v>10863</v>
      </c>
      <c r="I50" s="676">
        <v>31188</v>
      </c>
      <c r="J50" s="640"/>
      <c r="K50" s="640"/>
    </row>
    <row r="51" spans="1:11" s="641" customFormat="1" ht="12" customHeight="1">
      <c r="A51" s="650">
        <v>2004</v>
      </c>
      <c r="B51" s="675">
        <v>8605</v>
      </c>
      <c r="C51" s="675">
        <v>24637</v>
      </c>
      <c r="D51" s="676">
        <v>33242</v>
      </c>
      <c r="E51" s="675">
        <v>2956</v>
      </c>
      <c r="F51" s="675">
        <v>16126</v>
      </c>
      <c r="G51" s="675">
        <v>2913</v>
      </c>
      <c r="H51" s="675">
        <v>11247</v>
      </c>
      <c r="I51" s="676">
        <v>30286</v>
      </c>
      <c r="J51" s="640"/>
      <c r="K51" s="640"/>
    </row>
    <row r="52" spans="1:11" s="641" customFormat="1" ht="18.75" customHeight="1">
      <c r="A52" s="650">
        <v>2005</v>
      </c>
      <c r="B52" s="675">
        <v>9205</v>
      </c>
      <c r="C52" s="675">
        <v>23578</v>
      </c>
      <c r="D52" s="676">
        <v>32783</v>
      </c>
      <c r="E52" s="675">
        <v>3015</v>
      </c>
      <c r="F52" s="675">
        <v>16641</v>
      </c>
      <c r="G52" s="675">
        <v>2960</v>
      </c>
      <c r="H52" s="675">
        <v>10167</v>
      </c>
      <c r="I52" s="676">
        <v>29768</v>
      </c>
      <c r="J52" s="640"/>
      <c r="K52" s="640"/>
    </row>
    <row r="53" spans="1:11" s="641" customFormat="1" ht="12" customHeight="1">
      <c r="A53" s="650">
        <v>2006</v>
      </c>
      <c r="B53" s="675">
        <v>8879</v>
      </c>
      <c r="C53" s="675">
        <v>24853</v>
      </c>
      <c r="D53" s="676">
        <v>33732</v>
      </c>
      <c r="E53" s="675">
        <v>3070</v>
      </c>
      <c r="F53" s="675">
        <v>17091</v>
      </c>
      <c r="G53" s="675">
        <v>3088</v>
      </c>
      <c r="H53" s="675">
        <v>10483</v>
      </c>
      <c r="I53" s="676">
        <v>30662</v>
      </c>
      <c r="J53" s="640"/>
      <c r="K53" s="640"/>
    </row>
    <row r="54" spans="1:11" s="641" customFormat="1" ht="12" customHeight="1">
      <c r="A54" s="212">
        <v>2007</v>
      </c>
      <c r="B54" s="675">
        <v>9174</v>
      </c>
      <c r="C54" s="675">
        <v>24327</v>
      </c>
      <c r="D54" s="676">
        <v>33501</v>
      </c>
      <c r="E54" s="675">
        <v>2900</v>
      </c>
      <c r="F54" s="675">
        <v>17226</v>
      </c>
      <c r="G54" s="675">
        <v>3004</v>
      </c>
      <c r="H54" s="675">
        <v>10371</v>
      </c>
      <c r="I54" s="676">
        <v>30601</v>
      </c>
      <c r="J54" s="640"/>
      <c r="K54" s="640"/>
    </row>
    <row r="55" spans="1:11" s="641" customFormat="1" ht="12" customHeight="1">
      <c r="A55" s="650">
        <v>2008</v>
      </c>
      <c r="B55" s="675">
        <v>8405</v>
      </c>
      <c r="C55" s="675">
        <v>24285</v>
      </c>
      <c r="D55" s="676">
        <v>32690</v>
      </c>
      <c r="E55" s="675">
        <v>2800</v>
      </c>
      <c r="F55" s="675">
        <v>16580</v>
      </c>
      <c r="G55" s="675">
        <v>2889</v>
      </c>
      <c r="H55" s="675">
        <v>10236</v>
      </c>
      <c r="I55" s="676">
        <v>29890</v>
      </c>
      <c r="J55" s="640"/>
      <c r="K55" s="640"/>
    </row>
    <row r="56" spans="1:11" s="641" customFormat="1" ht="12" customHeight="1">
      <c r="A56" s="650" t="s">
        <v>1515</v>
      </c>
      <c r="B56" s="675">
        <v>9234</v>
      </c>
      <c r="C56" s="675">
        <v>24966</v>
      </c>
      <c r="D56" s="676">
        <v>34200</v>
      </c>
      <c r="E56" s="675">
        <v>2900</v>
      </c>
      <c r="F56" s="675" t="s">
        <v>979</v>
      </c>
      <c r="G56" s="675" t="s">
        <v>979</v>
      </c>
      <c r="H56" s="675" t="s">
        <v>979</v>
      </c>
      <c r="I56" s="676">
        <v>31300</v>
      </c>
      <c r="J56" s="640"/>
      <c r="K56" s="640"/>
    </row>
    <row r="57" spans="1:11" s="641" customFormat="1" ht="15" customHeight="1">
      <c r="A57" s="652" t="s">
        <v>838</v>
      </c>
      <c r="B57" s="651"/>
      <c r="C57" s="651"/>
      <c r="D57" s="669"/>
      <c r="E57" s="651"/>
      <c r="F57" s="651"/>
      <c r="G57" s="651"/>
      <c r="H57" s="651"/>
      <c r="I57" s="669"/>
      <c r="J57" s="640"/>
      <c r="K57" s="640"/>
    </row>
    <row r="58" spans="1:11" s="641" customFormat="1" ht="12" customHeight="1">
      <c r="A58" s="988" t="s">
        <v>1531</v>
      </c>
      <c r="B58" s="604">
        <v>0.09863</v>
      </c>
      <c r="C58" s="604">
        <v>0.02804</v>
      </c>
      <c r="D58" s="605">
        <v>0.04619</v>
      </c>
      <c r="E58" s="604"/>
      <c r="F58" s="675" t="s">
        <v>979</v>
      </c>
      <c r="G58" s="675" t="s">
        <v>979</v>
      </c>
      <c r="H58" s="675" t="s">
        <v>979</v>
      </c>
      <c r="I58" s="605">
        <v>0.04717</v>
      </c>
      <c r="J58" s="653"/>
      <c r="K58" s="640"/>
    </row>
    <row r="59" spans="1:11" s="641" customFormat="1" ht="15" customHeight="1">
      <c r="A59" s="652" t="s">
        <v>978</v>
      </c>
      <c r="B59" s="651"/>
      <c r="C59" s="651"/>
      <c r="D59" s="669"/>
      <c r="E59" s="651"/>
      <c r="F59" s="651"/>
      <c r="G59" s="651"/>
      <c r="H59" s="651"/>
      <c r="I59" s="669"/>
      <c r="J59" s="640"/>
      <c r="K59" s="640"/>
    </row>
    <row r="60" spans="1:11" s="641" customFormat="1" ht="12" customHeight="1">
      <c r="A60" s="207">
        <v>2008</v>
      </c>
      <c r="B60" s="604">
        <v>0.25711</v>
      </c>
      <c r="C60" s="604">
        <v>0.74289</v>
      </c>
      <c r="D60" s="605">
        <v>1</v>
      </c>
      <c r="E60" s="983"/>
      <c r="F60" s="604">
        <v>0.55469</v>
      </c>
      <c r="G60" s="604">
        <v>0.09665</v>
      </c>
      <c r="H60" s="604">
        <v>0.34246</v>
      </c>
      <c r="I60" s="605">
        <v>1</v>
      </c>
      <c r="J60" s="653"/>
      <c r="K60" s="678"/>
    </row>
    <row r="61" spans="1:11" s="641" customFormat="1" ht="12" customHeight="1">
      <c r="A61" s="207" t="s">
        <v>1515</v>
      </c>
      <c r="B61" s="604">
        <v>0.27</v>
      </c>
      <c r="C61" s="604">
        <v>0.73</v>
      </c>
      <c r="D61" s="605">
        <v>1</v>
      </c>
      <c r="E61" s="983"/>
      <c r="F61" s="604" t="s">
        <v>979</v>
      </c>
      <c r="G61" s="604" t="s">
        <v>979</v>
      </c>
      <c r="H61" s="604" t="s">
        <v>979</v>
      </c>
      <c r="I61" s="605">
        <v>1</v>
      </c>
      <c r="J61" s="653"/>
      <c r="K61" s="678"/>
    </row>
    <row r="62" spans="1:12" s="14" customFormat="1" ht="2.25" customHeight="1">
      <c r="A62" s="44"/>
      <c r="B62" s="44"/>
      <c r="C62" s="44"/>
      <c r="D62" s="63"/>
      <c r="E62" s="44"/>
      <c r="F62" s="44"/>
      <c r="G62" s="44"/>
      <c r="H62" s="63"/>
      <c r="I62" s="63"/>
      <c r="J62" s="35"/>
      <c r="K62" s="64"/>
      <c r="L62" s="677"/>
    </row>
    <row r="63" spans="1:11" s="641" customFormat="1" ht="9.75" customHeight="1">
      <c r="A63" s="633"/>
      <c r="B63" s="633"/>
      <c r="C63" s="633"/>
      <c r="D63" s="633"/>
      <c r="E63" s="633"/>
      <c r="F63" s="633"/>
      <c r="G63" s="633"/>
      <c r="H63" s="633"/>
      <c r="I63" s="633"/>
      <c r="J63" s="640"/>
      <c r="K63" s="640"/>
    </row>
    <row r="64" spans="1:11" s="641" customFormat="1" ht="12" customHeight="1">
      <c r="A64" s="654" t="s">
        <v>400</v>
      </c>
      <c r="B64" s="640"/>
      <c r="C64" s="633"/>
      <c r="D64" s="633"/>
      <c r="E64" s="633"/>
      <c r="F64" s="633"/>
      <c r="G64" s="633"/>
      <c r="H64" s="633"/>
      <c r="I64" s="633"/>
      <c r="J64" s="678"/>
      <c r="K64" s="640"/>
    </row>
    <row r="65" spans="1:11" s="641" customFormat="1" ht="12" customHeight="1">
      <c r="A65" s="654" t="s">
        <v>75</v>
      </c>
      <c r="B65" s="640"/>
      <c r="C65" s="633"/>
      <c r="D65" s="633"/>
      <c r="E65" s="633"/>
      <c r="F65" s="633"/>
      <c r="G65" s="633"/>
      <c r="H65" s="633"/>
      <c r="I65" s="633"/>
      <c r="J65" s="640"/>
      <c r="K65" s="640"/>
    </row>
    <row r="66" spans="1:11" s="641" customFormat="1" ht="12" customHeight="1">
      <c r="A66" s="655" t="s">
        <v>1348</v>
      </c>
      <c r="B66" s="640"/>
      <c r="C66" s="633"/>
      <c r="D66" s="633"/>
      <c r="E66" s="633"/>
      <c r="F66" s="633"/>
      <c r="G66" s="633"/>
      <c r="H66" s="633"/>
      <c r="I66" s="633"/>
      <c r="J66" s="640"/>
      <c r="K66" s="640"/>
    </row>
    <row r="67" spans="1:11" s="641" customFormat="1" ht="12" customHeight="1">
      <c r="A67" s="655" t="s">
        <v>1349</v>
      </c>
      <c r="B67" s="640"/>
      <c r="C67" s="633"/>
      <c r="D67" s="633"/>
      <c r="E67" s="633"/>
      <c r="F67" s="633"/>
      <c r="G67" s="633"/>
      <c r="H67" s="633"/>
      <c r="I67" s="633"/>
      <c r="J67" s="640"/>
      <c r="K67" s="640"/>
    </row>
    <row r="68" spans="1:11" s="641" customFormat="1" ht="12.75" customHeight="1">
      <c r="A68" s="654" t="s">
        <v>1350</v>
      </c>
      <c r="B68" s="640"/>
      <c r="C68" s="633"/>
      <c r="D68" s="633"/>
      <c r="E68" s="633"/>
      <c r="F68" s="633"/>
      <c r="G68" s="633"/>
      <c r="H68" s="633"/>
      <c r="I68" s="633"/>
      <c r="J68" s="640"/>
      <c r="K68" s="640"/>
    </row>
    <row r="69" spans="1:11" s="641" customFormat="1" ht="12.75" customHeight="1">
      <c r="A69" s="654" t="s">
        <v>32</v>
      </c>
      <c r="B69" s="640"/>
      <c r="C69" s="633"/>
      <c r="D69" s="633"/>
      <c r="E69" s="633"/>
      <c r="F69" s="633"/>
      <c r="G69" s="633"/>
      <c r="H69" s="633"/>
      <c r="I69" s="633"/>
      <c r="J69" s="640"/>
      <c r="K69" s="640"/>
    </row>
    <row r="70" spans="1:11" s="641" customFormat="1" ht="12.75" customHeight="1">
      <c r="A70" s="654" t="s">
        <v>33</v>
      </c>
      <c r="B70" s="640"/>
      <c r="C70" s="633"/>
      <c r="D70" s="633"/>
      <c r="E70" s="633"/>
      <c r="F70" s="633"/>
      <c r="G70" s="633"/>
      <c r="H70" s="633"/>
      <c r="I70" s="633"/>
      <c r="J70" s="640"/>
      <c r="K70" s="640"/>
    </row>
    <row r="71" spans="1:11" s="641" customFormat="1" ht="12" customHeight="1">
      <c r="A71" s="654"/>
      <c r="C71" s="633"/>
      <c r="D71" s="633"/>
      <c r="E71" s="633"/>
      <c r="F71" s="633"/>
      <c r="G71" s="633"/>
      <c r="H71" s="633"/>
      <c r="I71" s="633"/>
      <c r="J71" s="640"/>
      <c r="K71" s="640"/>
    </row>
    <row r="72" spans="1:11" s="641" customFormat="1" ht="12" customHeight="1">
      <c r="A72" s="656" t="s">
        <v>926</v>
      </c>
      <c r="B72" s="654" t="s">
        <v>15</v>
      </c>
      <c r="C72" s="633"/>
      <c r="D72" s="633"/>
      <c r="E72" s="633"/>
      <c r="F72" s="633"/>
      <c r="G72" s="633"/>
      <c r="H72" s="633"/>
      <c r="I72" s="633"/>
      <c r="J72" s="640"/>
      <c r="K72" s="640"/>
    </row>
    <row r="73" spans="1:11" s="641" customFormat="1" ht="11.25" customHeight="1">
      <c r="A73" s="657" t="s">
        <v>927</v>
      </c>
      <c r="B73" s="655" t="s">
        <v>200</v>
      </c>
      <c r="C73" s="633"/>
      <c r="D73" s="633"/>
      <c r="E73" s="633"/>
      <c r="F73" s="633"/>
      <c r="G73" s="633"/>
      <c r="H73" s="633"/>
      <c r="I73" s="633"/>
      <c r="J73" s="640"/>
      <c r="K73" s="640"/>
    </row>
    <row r="74" spans="2:11" s="641" customFormat="1" ht="12" customHeight="1">
      <c r="B74" s="655" t="s">
        <v>201</v>
      </c>
      <c r="C74" s="633"/>
      <c r="D74" s="633"/>
      <c r="E74" s="633"/>
      <c r="F74" s="633"/>
      <c r="G74" s="633"/>
      <c r="H74" s="633"/>
      <c r="I74" s="633"/>
      <c r="J74" s="640"/>
      <c r="K74" s="640"/>
    </row>
    <row r="75" spans="1:11" s="641" customFormat="1" ht="12" customHeight="1">
      <c r="A75" s="656" t="s">
        <v>928</v>
      </c>
      <c r="B75" s="654" t="s">
        <v>29</v>
      </c>
      <c r="C75" s="633"/>
      <c r="D75" s="633"/>
      <c r="E75" s="633"/>
      <c r="F75" s="633"/>
      <c r="G75" s="633"/>
      <c r="H75" s="633"/>
      <c r="I75" s="633"/>
      <c r="J75" s="640"/>
      <c r="K75" s="640"/>
    </row>
    <row r="76" spans="1:11" s="641" customFormat="1" ht="9.75" customHeight="1">
      <c r="A76" s="636"/>
      <c r="B76" s="633" t="s">
        <v>14</v>
      </c>
      <c r="C76" s="633"/>
      <c r="D76" s="633"/>
      <c r="E76" s="633"/>
      <c r="F76" s="633"/>
      <c r="G76" s="633"/>
      <c r="H76" s="633"/>
      <c r="I76" s="633"/>
      <c r="J76" s="640"/>
      <c r="K76" s="640"/>
    </row>
    <row r="77" spans="1:11" s="641" customFormat="1" ht="9.75" customHeight="1">
      <c r="A77" s="636"/>
      <c r="B77" s="633"/>
      <c r="C77" s="633"/>
      <c r="D77" s="633"/>
      <c r="E77" s="633"/>
      <c r="F77" s="633"/>
      <c r="G77" s="633"/>
      <c r="H77" s="633"/>
      <c r="I77" s="633"/>
      <c r="J77" s="640"/>
      <c r="K77" s="640"/>
    </row>
    <row r="78" spans="1:11" s="641" customFormat="1" ht="9.75" customHeight="1">
      <c r="A78" s="636"/>
      <c r="B78" s="633"/>
      <c r="C78" s="633"/>
      <c r="D78" s="633"/>
      <c r="E78" s="633"/>
      <c r="F78" s="633"/>
      <c r="G78" s="633"/>
      <c r="H78" s="633"/>
      <c r="I78" s="633"/>
      <c r="J78" s="640"/>
      <c r="K78" s="640"/>
    </row>
    <row r="79" spans="1:11" s="641" customFormat="1" ht="9.75" customHeight="1">
      <c r="A79" s="636"/>
      <c r="B79" s="633"/>
      <c r="C79" s="633"/>
      <c r="D79" s="633"/>
      <c r="E79" s="633"/>
      <c r="F79" s="633"/>
      <c r="G79" s="633"/>
      <c r="H79" s="633"/>
      <c r="I79" s="633"/>
      <c r="J79" s="640"/>
      <c r="K79" s="640"/>
    </row>
    <row r="80" spans="1:11" s="641" customFormat="1" ht="9.75" customHeight="1">
      <c r="A80" s="636"/>
      <c r="B80" s="633"/>
      <c r="C80" s="633"/>
      <c r="D80" s="633"/>
      <c r="E80" s="633"/>
      <c r="F80" s="633"/>
      <c r="G80" s="633"/>
      <c r="H80" s="633"/>
      <c r="I80" s="633"/>
      <c r="J80" s="640"/>
      <c r="K80" s="640"/>
    </row>
    <row r="81" spans="1:11" ht="9.75" customHeight="1">
      <c r="A81" s="636"/>
      <c r="B81" s="633"/>
      <c r="C81" s="633"/>
      <c r="D81" s="633"/>
      <c r="E81" s="633"/>
      <c r="F81" s="633"/>
      <c r="G81" s="633"/>
      <c r="H81" s="633"/>
      <c r="I81" s="633"/>
      <c r="J81" s="634"/>
      <c r="K81" s="634"/>
    </row>
    <row r="82" spans="1:11" ht="9.75" customHeight="1">
      <c r="A82" s="636"/>
      <c r="B82" s="633"/>
      <c r="C82" s="633"/>
      <c r="D82" s="633"/>
      <c r="E82" s="633"/>
      <c r="F82" s="633"/>
      <c r="G82" s="633"/>
      <c r="H82" s="633"/>
      <c r="I82" s="633"/>
      <c r="J82" s="634"/>
      <c r="K82" s="634"/>
    </row>
    <row r="83" spans="1:11" ht="9.75" customHeight="1">
      <c r="A83" s="636"/>
      <c r="B83" s="633"/>
      <c r="C83" s="633"/>
      <c r="D83" s="633"/>
      <c r="E83" s="633"/>
      <c r="F83" s="633"/>
      <c r="G83" s="633"/>
      <c r="H83" s="633"/>
      <c r="I83" s="633"/>
      <c r="J83" s="634"/>
      <c r="K83" s="634"/>
    </row>
    <row r="84" spans="1:11" ht="9.75" customHeight="1">
      <c r="A84" s="636"/>
      <c r="B84" s="633"/>
      <c r="C84" s="633"/>
      <c r="D84" s="633"/>
      <c r="E84" s="633"/>
      <c r="F84" s="633"/>
      <c r="G84" s="633"/>
      <c r="H84" s="633"/>
      <c r="I84" s="633"/>
      <c r="J84" s="634"/>
      <c r="K84" s="634"/>
    </row>
    <row r="85" spans="1:9" ht="9.75" customHeight="1">
      <c r="A85" s="658"/>
      <c r="B85" s="659"/>
      <c r="C85" s="659"/>
      <c r="D85" s="659"/>
      <c r="E85" s="659"/>
      <c r="F85" s="659"/>
      <c r="G85" s="659"/>
      <c r="H85" s="659"/>
      <c r="I85" s="659"/>
    </row>
    <row r="86" spans="1:9" ht="9.75" customHeight="1">
      <c r="A86" s="658"/>
      <c r="B86" s="659"/>
      <c r="C86" s="659"/>
      <c r="D86" s="659"/>
      <c r="E86" s="659"/>
      <c r="F86" s="659"/>
      <c r="G86" s="659"/>
      <c r="H86" s="659"/>
      <c r="I86" s="659"/>
    </row>
    <row r="87" spans="1:9" ht="13.5">
      <c r="A87" s="658"/>
      <c r="B87" s="659"/>
      <c r="C87" s="659"/>
      <c r="D87" s="659"/>
      <c r="E87" s="659"/>
      <c r="F87" s="659"/>
      <c r="G87" s="659"/>
      <c r="H87" s="659"/>
      <c r="I87" s="659"/>
    </row>
    <row r="88" spans="1:9" ht="13.5">
      <c r="A88" s="658"/>
      <c r="B88" s="659"/>
      <c r="C88" s="659"/>
      <c r="D88" s="659"/>
      <c r="E88" s="659"/>
      <c r="F88" s="659"/>
      <c r="G88" s="659"/>
      <c r="H88" s="659"/>
      <c r="I88" s="659"/>
    </row>
    <row r="89" spans="1:9" ht="13.5">
      <c r="A89" s="658"/>
      <c r="B89" s="659"/>
      <c r="C89" s="659"/>
      <c r="D89" s="659"/>
      <c r="E89" s="659"/>
      <c r="F89" s="659"/>
      <c r="G89" s="659"/>
      <c r="H89" s="659"/>
      <c r="I89" s="659"/>
    </row>
    <row r="90" spans="1:9" ht="13.5">
      <c r="A90" s="658"/>
      <c r="B90" s="659"/>
      <c r="C90" s="659"/>
      <c r="D90" s="659"/>
      <c r="E90" s="659"/>
      <c r="F90" s="659"/>
      <c r="G90" s="659"/>
      <c r="H90" s="659"/>
      <c r="I90" s="659"/>
    </row>
    <row r="91" spans="1:9" ht="13.5">
      <c r="A91" s="658"/>
      <c r="B91" s="659"/>
      <c r="C91" s="659"/>
      <c r="D91" s="659"/>
      <c r="E91" s="659"/>
      <c r="F91" s="659"/>
      <c r="G91" s="659"/>
      <c r="H91" s="659"/>
      <c r="I91" s="659"/>
    </row>
    <row r="92" spans="1:9" ht="13.5">
      <c r="A92" s="658"/>
      <c r="B92" s="659"/>
      <c r="C92" s="659"/>
      <c r="D92" s="659"/>
      <c r="E92" s="659"/>
      <c r="F92" s="659"/>
      <c r="G92" s="659"/>
      <c r="H92" s="659"/>
      <c r="I92" s="659"/>
    </row>
    <row r="93" spans="1:9" ht="13.5">
      <c r="A93" s="658"/>
      <c r="B93" s="659"/>
      <c r="C93" s="659"/>
      <c r="D93" s="659"/>
      <c r="E93" s="659"/>
      <c r="F93" s="659"/>
      <c r="G93" s="659"/>
      <c r="H93" s="659"/>
      <c r="I93" s="659"/>
    </row>
    <row r="94" spans="1:9" ht="13.5">
      <c r="A94" s="658"/>
      <c r="B94" s="659"/>
      <c r="C94" s="659"/>
      <c r="D94" s="659"/>
      <c r="E94" s="659"/>
      <c r="F94" s="659"/>
      <c r="G94" s="659"/>
      <c r="H94" s="659"/>
      <c r="I94" s="659"/>
    </row>
    <row r="95" spans="1:9" ht="13.5">
      <c r="A95" s="658"/>
      <c r="B95" s="659"/>
      <c r="C95" s="659"/>
      <c r="D95" s="659"/>
      <c r="E95" s="659"/>
      <c r="F95" s="659"/>
      <c r="G95" s="659"/>
      <c r="H95" s="659"/>
      <c r="I95" s="659"/>
    </row>
    <row r="96" spans="1:9" ht="13.5">
      <c r="A96" s="658"/>
      <c r="B96" s="659"/>
      <c r="C96" s="659"/>
      <c r="D96" s="659"/>
      <c r="E96" s="659"/>
      <c r="F96" s="659"/>
      <c r="G96" s="659"/>
      <c r="H96" s="659"/>
      <c r="I96" s="659"/>
    </row>
    <row r="97" spans="1:9" ht="13.5">
      <c r="A97" s="658"/>
      <c r="B97" s="659"/>
      <c r="C97" s="659"/>
      <c r="D97" s="659"/>
      <c r="E97" s="659"/>
      <c r="F97" s="659"/>
      <c r="G97" s="659"/>
      <c r="H97" s="659"/>
      <c r="I97" s="659"/>
    </row>
    <row r="98" spans="1:9" ht="13.5">
      <c r="A98" s="658"/>
      <c r="B98" s="659"/>
      <c r="C98" s="659"/>
      <c r="D98" s="659"/>
      <c r="E98" s="659"/>
      <c r="F98" s="659"/>
      <c r="G98" s="659"/>
      <c r="H98" s="659"/>
      <c r="I98" s="659"/>
    </row>
    <row r="99" spans="1:9" ht="13.5">
      <c r="A99" s="658"/>
      <c r="B99" s="659"/>
      <c r="C99" s="659"/>
      <c r="D99" s="659"/>
      <c r="E99" s="659"/>
      <c r="F99" s="659"/>
      <c r="G99" s="659"/>
      <c r="H99" s="659"/>
      <c r="I99" s="659"/>
    </row>
    <row r="100" spans="1:9" ht="13.5">
      <c r="A100" s="658"/>
      <c r="B100" s="659"/>
      <c r="C100" s="659"/>
      <c r="D100" s="659"/>
      <c r="E100" s="659"/>
      <c r="F100" s="659"/>
      <c r="G100" s="659"/>
      <c r="H100" s="659"/>
      <c r="I100" s="659"/>
    </row>
    <row r="101" spans="1:9" ht="13.5">
      <c r="A101" s="658"/>
      <c r="B101" s="659"/>
      <c r="C101" s="659"/>
      <c r="D101" s="659"/>
      <c r="E101" s="659"/>
      <c r="F101" s="659"/>
      <c r="G101" s="659"/>
      <c r="H101" s="659"/>
      <c r="I101" s="659"/>
    </row>
    <row r="102" spans="1:9" ht="13.5">
      <c r="A102" s="658"/>
      <c r="B102" s="659"/>
      <c r="C102" s="659"/>
      <c r="D102" s="659"/>
      <c r="E102" s="659"/>
      <c r="F102" s="659"/>
      <c r="G102" s="659"/>
      <c r="H102" s="659"/>
      <c r="I102" s="659"/>
    </row>
    <row r="103" spans="1:9" ht="13.5">
      <c r="A103" s="658"/>
      <c r="B103" s="659"/>
      <c r="C103" s="659"/>
      <c r="D103" s="659"/>
      <c r="E103" s="659"/>
      <c r="F103" s="659"/>
      <c r="G103" s="659"/>
      <c r="H103" s="659"/>
      <c r="I103" s="659"/>
    </row>
    <row r="104" spans="1:9" ht="13.5">
      <c r="A104" s="658"/>
      <c r="B104" s="659"/>
      <c r="C104" s="659"/>
      <c r="D104" s="659"/>
      <c r="E104" s="659"/>
      <c r="F104" s="659"/>
      <c r="G104" s="659"/>
      <c r="H104" s="659"/>
      <c r="I104" s="659"/>
    </row>
    <row r="105" spans="1:9" ht="13.5">
      <c r="A105" s="658"/>
      <c r="B105" s="659"/>
      <c r="C105" s="659"/>
      <c r="D105" s="659"/>
      <c r="E105" s="659"/>
      <c r="F105" s="659"/>
      <c r="G105" s="659"/>
      <c r="H105" s="659"/>
      <c r="I105" s="659"/>
    </row>
    <row r="106" spans="1:9" ht="13.5">
      <c r="A106" s="658"/>
      <c r="B106" s="659"/>
      <c r="C106" s="659"/>
      <c r="D106" s="659"/>
      <c r="E106" s="659"/>
      <c r="F106" s="659"/>
      <c r="G106" s="659"/>
      <c r="H106" s="659"/>
      <c r="I106" s="659"/>
    </row>
    <row r="107" spans="1:9" ht="13.5">
      <c r="A107" s="658"/>
      <c r="B107" s="659"/>
      <c r="C107" s="659"/>
      <c r="D107" s="659"/>
      <c r="E107" s="659"/>
      <c r="F107" s="659"/>
      <c r="G107" s="659"/>
      <c r="H107" s="659"/>
      <c r="I107" s="659"/>
    </row>
    <row r="108" spans="1:9" ht="13.5">
      <c r="A108" s="658"/>
      <c r="B108" s="659"/>
      <c r="C108" s="659"/>
      <c r="D108" s="659"/>
      <c r="E108" s="659"/>
      <c r="F108" s="659"/>
      <c r="G108" s="659"/>
      <c r="H108" s="659"/>
      <c r="I108" s="659"/>
    </row>
    <row r="109" spans="1:9" ht="13.5">
      <c r="A109" s="658"/>
      <c r="B109" s="659"/>
      <c r="C109" s="659"/>
      <c r="D109" s="659"/>
      <c r="E109" s="659"/>
      <c r="F109" s="659"/>
      <c r="G109" s="659"/>
      <c r="H109" s="659"/>
      <c r="I109" s="659"/>
    </row>
  </sheetData>
  <sheetProtection/>
  <hyperlinks>
    <hyperlink ref="H1" location="'Sisältö Contents'!A1" display="'Sisältö Contents'!A1"/>
  </hyperlinks>
  <printOptions/>
  <pageMargins left="0.7874015748031497" right="0.5905511811023623" top="0.984251968503937" bottom="0.984251968503937" header="0" footer="0"/>
  <pageSetup horizontalDpi="600" verticalDpi="600" orientation="portrait" pageOrder="overThenDown" paperSize="9" r:id="rId1"/>
  <headerFooter alignWithMargins="0">
    <oddHeader>&amp;LTilastokeskus
Ympäristö ja energia&amp;REnergiaennakko 2008 
24.3.2009</oddHeader>
  </headerFooter>
</worksheet>
</file>

<file path=xl/worksheets/sheet14.xml><?xml version="1.0" encoding="utf-8"?>
<worksheet xmlns="http://schemas.openxmlformats.org/spreadsheetml/2006/main" xmlns:r="http://schemas.openxmlformats.org/officeDocument/2006/relationships">
  <dimension ref="A1:N42"/>
  <sheetViews>
    <sheetView showGridLines="0" zoomScalePageLayoutView="0" workbookViewId="0" topLeftCell="A1">
      <pane ySplit="9" topLeftCell="A19" activePane="bottomLeft" state="frozen"/>
      <selection pane="topLeft" activeCell="A1" sqref="A1"/>
      <selection pane="bottomLeft" activeCell="D37" sqref="D37"/>
    </sheetView>
  </sheetViews>
  <sheetFormatPr defaultColWidth="9.140625" defaultRowHeight="12.75"/>
  <cols>
    <col min="1" max="1" width="8.57421875" style="106" customWidth="1"/>
    <col min="2" max="2" width="10.140625" style="107" customWidth="1"/>
    <col min="3" max="3" width="8.8515625" style="107" customWidth="1"/>
    <col min="4" max="4" width="10.00390625" style="107" customWidth="1"/>
    <col min="5" max="6" width="9.57421875" style="107" customWidth="1"/>
    <col min="7" max="7" width="10.140625" style="107" customWidth="1"/>
    <col min="8" max="8" width="7.421875" style="107" customWidth="1"/>
    <col min="9" max="11" width="8.00390625" style="107" customWidth="1"/>
    <col min="12" max="12" width="11.421875" style="111" customWidth="1"/>
    <col min="13" max="13" width="21.7109375" style="106" customWidth="1"/>
    <col min="14" max="16384" width="9.140625" style="106" customWidth="1"/>
  </cols>
  <sheetData>
    <row r="1" spans="1:12" s="103" customFormat="1" ht="14.25" customHeight="1">
      <c r="A1" s="344" t="s">
        <v>711</v>
      </c>
      <c r="B1" s="686"/>
      <c r="C1" s="760"/>
      <c r="D1" s="100"/>
      <c r="E1" s="692"/>
      <c r="F1" s="692"/>
      <c r="G1" s="100"/>
      <c r="H1" s="100"/>
      <c r="I1" s="100"/>
      <c r="J1" s="620" t="s">
        <v>891</v>
      </c>
      <c r="K1" s="620"/>
      <c r="L1" s="102"/>
    </row>
    <row r="2" spans="1:12" s="103" customFormat="1" ht="14.25" customHeight="1">
      <c r="A2" s="345" t="s">
        <v>69</v>
      </c>
      <c r="B2" s="100"/>
      <c r="C2" s="100"/>
      <c r="D2" s="101"/>
      <c r="E2" s="101"/>
      <c r="F2" s="101"/>
      <c r="G2" s="100"/>
      <c r="H2" s="100"/>
      <c r="I2" s="100"/>
      <c r="J2" s="100"/>
      <c r="K2" s="100"/>
      <c r="L2" s="102"/>
    </row>
    <row r="3" spans="1:12" s="103" customFormat="1" ht="14.25" customHeight="1">
      <c r="A3" s="104" t="s">
        <v>70</v>
      </c>
      <c r="B3" s="105"/>
      <c r="C3" s="105"/>
      <c r="D3" s="105"/>
      <c r="E3" s="101"/>
      <c r="F3" s="101"/>
      <c r="G3" s="100"/>
      <c r="H3" s="100"/>
      <c r="I3" s="100"/>
      <c r="J3" s="100"/>
      <c r="K3" s="100"/>
      <c r="L3" s="102"/>
    </row>
    <row r="4" spans="1:12" s="103" customFormat="1" ht="14.25" customHeight="1">
      <c r="A4" s="103" t="s">
        <v>1134</v>
      </c>
      <c r="B4" s="100"/>
      <c r="C4" s="100"/>
      <c r="D4" s="100"/>
      <c r="E4" s="100"/>
      <c r="F4" s="100"/>
      <c r="G4" s="101"/>
      <c r="H4" s="101"/>
      <c r="I4" s="100"/>
      <c r="J4" s="100"/>
      <c r="K4" s="100"/>
      <c r="L4" s="102"/>
    </row>
    <row r="5" ht="12.75">
      <c r="L5" s="108"/>
    </row>
    <row r="6" spans="1:13" s="110" customFormat="1" ht="15" customHeight="1">
      <c r="A6" s="346"/>
      <c r="B6" s="1079" t="s">
        <v>825</v>
      </c>
      <c r="C6" s="347" t="s">
        <v>990</v>
      </c>
      <c r="D6" s="348"/>
      <c r="E6" s="349"/>
      <c r="F6" s="348"/>
      <c r="G6" s="1079" t="s">
        <v>827</v>
      </c>
      <c r="H6" s="350" t="s">
        <v>990</v>
      </c>
      <c r="I6" s="348"/>
      <c r="J6" s="349"/>
      <c r="K6" s="348"/>
      <c r="L6" s="1079" t="s">
        <v>997</v>
      </c>
      <c r="M6" s="1079"/>
    </row>
    <row r="7" spans="1:13" s="110" customFormat="1" ht="100.5" customHeight="1">
      <c r="A7" s="351"/>
      <c r="B7" s="1080"/>
      <c r="C7" s="352" t="s">
        <v>991</v>
      </c>
      <c r="D7" s="353" t="s">
        <v>992</v>
      </c>
      <c r="E7" s="352" t="s">
        <v>993</v>
      </c>
      <c r="F7" s="353" t="s">
        <v>1216</v>
      </c>
      <c r="G7" s="1081"/>
      <c r="H7" s="353" t="s">
        <v>994</v>
      </c>
      <c r="I7" s="353" t="s">
        <v>995</v>
      </c>
      <c r="J7" s="352" t="s">
        <v>996</v>
      </c>
      <c r="K7" s="353" t="s">
        <v>1215</v>
      </c>
      <c r="L7" s="1082"/>
      <c r="M7" s="1082"/>
    </row>
    <row r="8" spans="1:13" ht="12.75">
      <c r="A8" s="804"/>
      <c r="B8" s="598" t="s">
        <v>1490</v>
      </c>
      <c r="C8" s="599"/>
      <c r="D8" s="599"/>
      <c r="E8" s="599"/>
      <c r="F8" s="599"/>
      <c r="G8" s="598"/>
      <c r="H8" s="599"/>
      <c r="I8" s="599"/>
      <c r="J8" s="599"/>
      <c r="K8" s="599"/>
      <c r="L8" s="598"/>
      <c r="M8" s="598"/>
    </row>
    <row r="9" spans="1:13" ht="12.75">
      <c r="A9" s="354"/>
      <c r="B9" s="598">
        <v>1</v>
      </c>
      <c r="C9" s="599">
        <v>2</v>
      </c>
      <c r="D9" s="599">
        <v>3</v>
      </c>
      <c r="E9" s="599">
        <v>4</v>
      </c>
      <c r="F9" s="599">
        <v>5</v>
      </c>
      <c r="G9" s="598">
        <v>6</v>
      </c>
      <c r="H9" s="599">
        <v>7</v>
      </c>
      <c r="I9" s="599">
        <v>8</v>
      </c>
      <c r="J9" s="599">
        <v>9</v>
      </c>
      <c r="K9" s="599">
        <v>10</v>
      </c>
      <c r="L9" s="598">
        <v>11</v>
      </c>
      <c r="M9" s="598"/>
    </row>
    <row r="10" spans="1:13" ht="18" customHeight="1">
      <c r="A10" s="355">
        <v>1990</v>
      </c>
      <c r="B10" s="885">
        <v>11107</v>
      </c>
      <c r="C10" s="600">
        <v>4616</v>
      </c>
      <c r="D10" s="600">
        <v>6366</v>
      </c>
      <c r="E10" s="600">
        <v>125</v>
      </c>
      <c r="F10" s="600" t="s">
        <v>471</v>
      </c>
      <c r="G10" s="885">
        <v>365</v>
      </c>
      <c r="H10" s="600" t="s">
        <v>471</v>
      </c>
      <c r="I10" s="600">
        <v>363</v>
      </c>
      <c r="J10" s="600">
        <v>2</v>
      </c>
      <c r="K10" s="600" t="s">
        <v>471</v>
      </c>
      <c r="L10" s="885">
        <v>10742</v>
      </c>
      <c r="M10" s="355">
        <f>A10</f>
        <v>1990</v>
      </c>
    </row>
    <row r="11" spans="1:13" s="112" customFormat="1" ht="10.5" customHeight="1">
      <c r="A11" s="356">
        <v>1991</v>
      </c>
      <c r="B11" s="886">
        <v>7863</v>
      </c>
      <c r="C11" s="601">
        <v>5052</v>
      </c>
      <c r="D11" s="601">
        <v>2724</v>
      </c>
      <c r="E11" s="601">
        <v>87</v>
      </c>
      <c r="F11" s="601" t="s">
        <v>471</v>
      </c>
      <c r="G11" s="886">
        <v>679</v>
      </c>
      <c r="H11" s="601" t="s">
        <v>471</v>
      </c>
      <c r="I11" s="601">
        <v>676</v>
      </c>
      <c r="J11" s="601">
        <v>3</v>
      </c>
      <c r="K11" s="601" t="s">
        <v>471</v>
      </c>
      <c r="L11" s="886">
        <v>7184</v>
      </c>
      <c r="M11" s="355">
        <f aca="true" t="shared" si="0" ref="M11:M34">A11</f>
        <v>1991</v>
      </c>
    </row>
    <row r="12" spans="1:13" s="112" customFormat="1" ht="10.5" customHeight="1">
      <c r="A12" s="356">
        <v>1992</v>
      </c>
      <c r="B12" s="886">
        <v>8927</v>
      </c>
      <c r="C12" s="601">
        <v>4370</v>
      </c>
      <c r="D12" s="601">
        <v>4452</v>
      </c>
      <c r="E12" s="601">
        <v>105</v>
      </c>
      <c r="F12" s="601" t="s">
        <v>471</v>
      </c>
      <c r="G12" s="886">
        <v>696</v>
      </c>
      <c r="H12" s="601" t="s">
        <v>471</v>
      </c>
      <c r="I12" s="601">
        <v>691</v>
      </c>
      <c r="J12" s="601">
        <v>5</v>
      </c>
      <c r="K12" s="601" t="s">
        <v>471</v>
      </c>
      <c r="L12" s="886">
        <v>8231</v>
      </c>
      <c r="M12" s="355">
        <f t="shared" si="0"/>
        <v>1992</v>
      </c>
    </row>
    <row r="13" spans="1:13" s="112" customFormat="1" ht="10.5" customHeight="1">
      <c r="A13" s="356">
        <v>1993</v>
      </c>
      <c r="B13" s="886">
        <v>7924</v>
      </c>
      <c r="C13" s="601">
        <v>4728</v>
      </c>
      <c r="D13" s="601">
        <v>3136</v>
      </c>
      <c r="E13" s="601">
        <v>60</v>
      </c>
      <c r="F13" s="601" t="s">
        <v>471</v>
      </c>
      <c r="G13" s="886">
        <v>387</v>
      </c>
      <c r="H13" s="601">
        <v>1</v>
      </c>
      <c r="I13" s="601">
        <v>380</v>
      </c>
      <c r="J13" s="601">
        <v>6</v>
      </c>
      <c r="K13" s="601" t="s">
        <v>471</v>
      </c>
      <c r="L13" s="886">
        <v>7537</v>
      </c>
      <c r="M13" s="355">
        <f t="shared" si="0"/>
        <v>1993</v>
      </c>
    </row>
    <row r="14" spans="1:13" s="112" customFormat="1" ht="10.5" customHeight="1">
      <c r="A14" s="356">
        <v>1994</v>
      </c>
      <c r="B14" s="886">
        <v>6675</v>
      </c>
      <c r="C14" s="601">
        <v>5169</v>
      </c>
      <c r="D14" s="601">
        <v>1505</v>
      </c>
      <c r="E14" s="601">
        <v>1</v>
      </c>
      <c r="F14" s="601" t="s">
        <v>471</v>
      </c>
      <c r="G14" s="886">
        <v>597</v>
      </c>
      <c r="H14" s="601">
        <v>1</v>
      </c>
      <c r="I14" s="601">
        <v>138</v>
      </c>
      <c r="J14" s="601">
        <v>458</v>
      </c>
      <c r="K14" s="601" t="s">
        <v>471</v>
      </c>
      <c r="L14" s="886">
        <v>6078</v>
      </c>
      <c r="M14" s="355">
        <f t="shared" si="0"/>
        <v>1994</v>
      </c>
    </row>
    <row r="15" spans="1:13" ht="18" customHeight="1">
      <c r="A15" s="355">
        <v>1995</v>
      </c>
      <c r="B15" s="885">
        <v>8501</v>
      </c>
      <c r="C15" s="600">
        <v>4815</v>
      </c>
      <c r="D15" s="600">
        <v>3634</v>
      </c>
      <c r="E15" s="600">
        <v>52</v>
      </c>
      <c r="F15" s="600" t="s">
        <v>471</v>
      </c>
      <c r="G15" s="885">
        <v>96</v>
      </c>
      <c r="H15" s="600" t="s">
        <v>471</v>
      </c>
      <c r="I15" s="600">
        <v>32</v>
      </c>
      <c r="J15" s="600">
        <v>64</v>
      </c>
      <c r="K15" s="600" t="s">
        <v>471</v>
      </c>
      <c r="L15" s="885">
        <v>8405</v>
      </c>
      <c r="M15" s="355">
        <f t="shared" si="0"/>
        <v>1995</v>
      </c>
    </row>
    <row r="16" spans="1:13" s="112" customFormat="1" ht="10.5" customHeight="1">
      <c r="A16" s="356">
        <v>1996</v>
      </c>
      <c r="B16" s="886">
        <v>5367</v>
      </c>
      <c r="C16" s="601">
        <v>4647</v>
      </c>
      <c r="D16" s="601">
        <v>720</v>
      </c>
      <c r="E16" s="601">
        <v>0</v>
      </c>
      <c r="F16" s="601" t="s">
        <v>471</v>
      </c>
      <c r="G16" s="886">
        <v>1706</v>
      </c>
      <c r="H16" s="601">
        <v>1</v>
      </c>
      <c r="I16" s="601">
        <v>1452</v>
      </c>
      <c r="J16" s="601">
        <v>253</v>
      </c>
      <c r="K16" s="601" t="s">
        <v>471</v>
      </c>
      <c r="L16" s="886">
        <v>3661</v>
      </c>
      <c r="M16" s="355">
        <f t="shared" si="0"/>
        <v>1996</v>
      </c>
    </row>
    <row r="17" spans="1:13" s="112" customFormat="1" ht="10.5" customHeight="1">
      <c r="A17" s="356">
        <v>1997</v>
      </c>
      <c r="B17" s="886">
        <v>8103</v>
      </c>
      <c r="C17" s="601">
        <v>4270</v>
      </c>
      <c r="D17" s="601">
        <v>3743</v>
      </c>
      <c r="E17" s="601">
        <v>90</v>
      </c>
      <c r="F17" s="601" t="s">
        <v>471</v>
      </c>
      <c r="G17" s="886">
        <v>450</v>
      </c>
      <c r="H17" s="601" t="s">
        <v>471</v>
      </c>
      <c r="I17" s="601">
        <v>311</v>
      </c>
      <c r="J17" s="601">
        <v>139</v>
      </c>
      <c r="K17" s="601" t="s">
        <v>471</v>
      </c>
      <c r="L17" s="886">
        <v>7653</v>
      </c>
      <c r="M17" s="355">
        <f t="shared" si="0"/>
        <v>1997</v>
      </c>
    </row>
    <row r="18" spans="1:13" s="112" customFormat="1" ht="10.5" customHeight="1">
      <c r="A18" s="356">
        <v>1998</v>
      </c>
      <c r="B18" s="886">
        <v>9582</v>
      </c>
      <c r="C18" s="601">
        <v>4818</v>
      </c>
      <c r="D18" s="601">
        <v>4692</v>
      </c>
      <c r="E18" s="601">
        <v>72</v>
      </c>
      <c r="F18" s="601" t="s">
        <v>471</v>
      </c>
      <c r="G18" s="886">
        <v>276</v>
      </c>
      <c r="H18" s="601" t="s">
        <v>471</v>
      </c>
      <c r="I18" s="601">
        <v>184</v>
      </c>
      <c r="J18" s="601">
        <v>92</v>
      </c>
      <c r="K18" s="601" t="s">
        <v>471</v>
      </c>
      <c r="L18" s="886">
        <v>9306</v>
      </c>
      <c r="M18" s="355">
        <f t="shared" si="0"/>
        <v>1998</v>
      </c>
    </row>
    <row r="19" spans="1:13" s="112" customFormat="1" ht="10.5" customHeight="1">
      <c r="A19" s="356">
        <v>1999</v>
      </c>
      <c r="B19" s="886">
        <v>11356</v>
      </c>
      <c r="C19" s="601">
        <v>5209</v>
      </c>
      <c r="D19" s="601">
        <v>6040</v>
      </c>
      <c r="E19" s="601">
        <v>107</v>
      </c>
      <c r="F19" s="601" t="s">
        <v>471</v>
      </c>
      <c r="G19" s="886">
        <v>232</v>
      </c>
      <c r="H19" s="601" t="s">
        <v>471</v>
      </c>
      <c r="I19" s="601">
        <v>128</v>
      </c>
      <c r="J19" s="601">
        <v>104</v>
      </c>
      <c r="K19" s="601" t="s">
        <v>471</v>
      </c>
      <c r="L19" s="886">
        <v>11124</v>
      </c>
      <c r="M19" s="355">
        <f t="shared" si="0"/>
        <v>1999</v>
      </c>
    </row>
    <row r="20" spans="1:13" ht="18" customHeight="1">
      <c r="A20" s="355">
        <v>2000</v>
      </c>
      <c r="B20" s="885">
        <v>12206</v>
      </c>
      <c r="C20" s="600">
        <v>4519</v>
      </c>
      <c r="D20" s="600">
        <v>7555</v>
      </c>
      <c r="E20" s="600">
        <v>132</v>
      </c>
      <c r="F20" s="600" t="s">
        <v>471</v>
      </c>
      <c r="G20" s="885">
        <v>326</v>
      </c>
      <c r="H20" s="600" t="s">
        <v>471</v>
      </c>
      <c r="I20" s="600">
        <v>153</v>
      </c>
      <c r="J20" s="600">
        <v>173</v>
      </c>
      <c r="K20" s="600" t="s">
        <v>471</v>
      </c>
      <c r="L20" s="885">
        <v>11880</v>
      </c>
      <c r="M20" s="355">
        <f t="shared" si="0"/>
        <v>2000</v>
      </c>
    </row>
    <row r="21" spans="1:13" s="112" customFormat="1" ht="10.5" customHeight="1">
      <c r="A21" s="356">
        <v>2001</v>
      </c>
      <c r="B21" s="886">
        <v>11769</v>
      </c>
      <c r="C21" s="601">
        <v>7683</v>
      </c>
      <c r="D21" s="601">
        <v>4053</v>
      </c>
      <c r="E21" s="601">
        <v>33</v>
      </c>
      <c r="F21" s="601" t="s">
        <v>471</v>
      </c>
      <c r="G21" s="886">
        <v>1810</v>
      </c>
      <c r="H21" s="601" t="s">
        <v>471</v>
      </c>
      <c r="I21" s="601">
        <v>1578</v>
      </c>
      <c r="J21" s="601">
        <v>232</v>
      </c>
      <c r="K21" s="601" t="s">
        <v>471</v>
      </c>
      <c r="L21" s="886">
        <v>9959</v>
      </c>
      <c r="M21" s="355">
        <f t="shared" si="0"/>
        <v>2001</v>
      </c>
    </row>
    <row r="22" spans="1:13" s="112" customFormat="1" ht="10.5" customHeight="1">
      <c r="A22" s="356">
        <v>2002</v>
      </c>
      <c r="B22" s="886">
        <v>13464</v>
      </c>
      <c r="C22" s="601">
        <v>7937</v>
      </c>
      <c r="D22" s="601">
        <v>5382</v>
      </c>
      <c r="E22" s="601">
        <v>145</v>
      </c>
      <c r="F22" s="601" t="s">
        <v>471</v>
      </c>
      <c r="G22" s="886">
        <v>1539</v>
      </c>
      <c r="H22" s="601" t="s">
        <v>471</v>
      </c>
      <c r="I22" s="601">
        <v>1376</v>
      </c>
      <c r="J22" s="601">
        <v>163</v>
      </c>
      <c r="K22" s="601" t="s">
        <v>471</v>
      </c>
      <c r="L22" s="886">
        <v>11925</v>
      </c>
      <c r="M22" s="355">
        <f t="shared" si="0"/>
        <v>2002</v>
      </c>
    </row>
    <row r="23" spans="1:13" s="112" customFormat="1" ht="10.5" customHeight="1">
      <c r="A23" s="356">
        <v>2003</v>
      </c>
      <c r="B23" s="886">
        <v>11882</v>
      </c>
      <c r="C23" s="601">
        <v>11331</v>
      </c>
      <c r="D23" s="601">
        <v>467</v>
      </c>
      <c r="E23" s="601">
        <v>84</v>
      </c>
      <c r="F23" s="601" t="s">
        <v>471</v>
      </c>
      <c r="G23" s="886">
        <v>7030</v>
      </c>
      <c r="H23" s="601" t="s">
        <v>471</v>
      </c>
      <c r="I23" s="601">
        <v>6865</v>
      </c>
      <c r="J23" s="601">
        <v>165</v>
      </c>
      <c r="K23" s="601" t="s">
        <v>471</v>
      </c>
      <c r="L23" s="886">
        <v>4852</v>
      </c>
      <c r="M23" s="355">
        <f t="shared" si="0"/>
        <v>2003</v>
      </c>
    </row>
    <row r="24" spans="1:13" s="112" customFormat="1" ht="10.5" customHeight="1">
      <c r="A24" s="356">
        <v>2004</v>
      </c>
      <c r="B24" s="886">
        <v>11667</v>
      </c>
      <c r="C24" s="601">
        <v>11149</v>
      </c>
      <c r="D24" s="601">
        <v>422</v>
      </c>
      <c r="E24" s="601">
        <v>96</v>
      </c>
      <c r="F24" s="601" t="s">
        <v>471</v>
      </c>
      <c r="G24" s="886">
        <v>6797</v>
      </c>
      <c r="H24" s="601" t="s">
        <v>471</v>
      </c>
      <c r="I24" s="601">
        <v>6638</v>
      </c>
      <c r="J24" s="601">
        <v>159</v>
      </c>
      <c r="K24" s="601" t="s">
        <v>471</v>
      </c>
      <c r="L24" s="886">
        <v>4870</v>
      </c>
      <c r="M24" s="355">
        <f t="shared" si="0"/>
        <v>2004</v>
      </c>
    </row>
    <row r="25" spans="1:13" ht="18" customHeight="1">
      <c r="A25" s="355">
        <v>2005</v>
      </c>
      <c r="B25" s="885">
        <v>17947</v>
      </c>
      <c r="C25" s="600">
        <v>11312</v>
      </c>
      <c r="D25" s="600">
        <v>6470</v>
      </c>
      <c r="E25" s="600">
        <v>165</v>
      </c>
      <c r="F25" s="600" t="s">
        <v>471</v>
      </c>
      <c r="G25" s="885">
        <v>933</v>
      </c>
      <c r="H25" s="600" t="s">
        <v>471</v>
      </c>
      <c r="I25" s="600">
        <v>802</v>
      </c>
      <c r="J25" s="600">
        <v>131</v>
      </c>
      <c r="K25" s="600" t="s">
        <v>471</v>
      </c>
      <c r="L25" s="885">
        <v>17014</v>
      </c>
      <c r="M25" s="355">
        <f t="shared" si="0"/>
        <v>2005</v>
      </c>
    </row>
    <row r="26" spans="1:13" s="112" customFormat="1" ht="10.5" customHeight="1">
      <c r="A26" s="356">
        <v>2006</v>
      </c>
      <c r="B26" s="886">
        <v>14117</v>
      </c>
      <c r="C26" s="601">
        <v>11551</v>
      </c>
      <c r="D26" s="601">
        <v>2413</v>
      </c>
      <c r="E26" s="601">
        <v>149</v>
      </c>
      <c r="F26" s="601">
        <v>4</v>
      </c>
      <c r="G26" s="886">
        <v>2716</v>
      </c>
      <c r="H26" s="601" t="s">
        <v>471</v>
      </c>
      <c r="I26" s="601">
        <v>2625</v>
      </c>
      <c r="J26" s="601">
        <v>84</v>
      </c>
      <c r="K26" s="601">
        <v>7</v>
      </c>
      <c r="L26" s="886">
        <v>11401</v>
      </c>
      <c r="M26" s="355">
        <f t="shared" si="0"/>
        <v>2006</v>
      </c>
    </row>
    <row r="27" spans="1:13" s="112" customFormat="1" ht="10.5" customHeight="1">
      <c r="A27" s="212">
        <v>2007</v>
      </c>
      <c r="B27" s="886">
        <v>15420</v>
      </c>
      <c r="C27" s="601">
        <v>10171</v>
      </c>
      <c r="D27" s="601">
        <v>3125</v>
      </c>
      <c r="E27" s="601">
        <v>202</v>
      </c>
      <c r="F27" s="601">
        <v>1921</v>
      </c>
      <c r="G27" s="886">
        <v>2860</v>
      </c>
      <c r="H27" s="601" t="s">
        <v>471</v>
      </c>
      <c r="I27" s="601">
        <v>2731</v>
      </c>
      <c r="J27" s="601">
        <v>109</v>
      </c>
      <c r="K27" s="601">
        <v>20</v>
      </c>
      <c r="L27" s="886">
        <v>12560</v>
      </c>
      <c r="M27" s="355">
        <f t="shared" si="0"/>
        <v>2007</v>
      </c>
    </row>
    <row r="28" spans="1:13" s="112" customFormat="1" ht="10.5" customHeight="1">
      <c r="A28" s="356">
        <v>2008</v>
      </c>
      <c r="B28" s="886">
        <v>16107</v>
      </c>
      <c r="C28" s="601">
        <v>10883</v>
      </c>
      <c r="D28" s="601">
        <v>2815</v>
      </c>
      <c r="E28" s="601">
        <v>159</v>
      </c>
      <c r="F28" s="601">
        <v>2250</v>
      </c>
      <c r="G28" s="886">
        <v>3335</v>
      </c>
      <c r="H28" s="601" t="s">
        <v>471</v>
      </c>
      <c r="I28" s="601">
        <v>3267</v>
      </c>
      <c r="J28" s="601">
        <v>58</v>
      </c>
      <c r="K28" s="601">
        <v>10</v>
      </c>
      <c r="L28" s="886">
        <v>12772</v>
      </c>
      <c r="M28" s="355">
        <f t="shared" si="0"/>
        <v>2008</v>
      </c>
    </row>
    <row r="29" spans="1:13" s="112" customFormat="1" ht="10.5" customHeight="1">
      <c r="A29" s="356" t="s">
        <v>1515</v>
      </c>
      <c r="B29" s="886">
        <v>15460</v>
      </c>
      <c r="C29" s="601">
        <v>11708</v>
      </c>
      <c r="D29" s="601">
        <v>1855</v>
      </c>
      <c r="E29" s="601">
        <v>112</v>
      </c>
      <c r="F29" s="601">
        <v>1785</v>
      </c>
      <c r="G29" s="886">
        <v>3375</v>
      </c>
      <c r="H29" s="601" t="s">
        <v>471</v>
      </c>
      <c r="I29" s="601">
        <v>3162</v>
      </c>
      <c r="J29" s="601">
        <v>126</v>
      </c>
      <c r="K29" s="601">
        <v>87</v>
      </c>
      <c r="L29" s="886">
        <v>12085</v>
      </c>
      <c r="M29" s="355" t="str">
        <f t="shared" si="0"/>
        <v>2009*</v>
      </c>
    </row>
    <row r="30" spans="1:14" s="19" customFormat="1" ht="18" customHeight="1">
      <c r="A30" s="213" t="s">
        <v>838</v>
      </c>
      <c r="B30" s="84"/>
      <c r="C30" s="85"/>
      <c r="D30" s="85"/>
      <c r="E30" s="85"/>
      <c r="F30" s="85"/>
      <c r="G30" s="85"/>
      <c r="H30" s="85"/>
      <c r="I30" s="85"/>
      <c r="J30" s="85"/>
      <c r="K30" s="85"/>
      <c r="L30" s="85"/>
      <c r="M30" s="355" t="str">
        <f t="shared" si="0"/>
        <v>Muutos – Förändring – Change</v>
      </c>
      <c r="N30" s="29"/>
    </row>
    <row r="31" spans="1:13" s="112" customFormat="1" ht="10.5" customHeight="1">
      <c r="A31" s="988" t="s">
        <v>1531</v>
      </c>
      <c r="B31" s="525">
        <v>-0.04019</v>
      </c>
      <c r="C31" s="523">
        <v>0.07583</v>
      </c>
      <c r="D31" s="523">
        <v>-0.34116</v>
      </c>
      <c r="E31" s="523">
        <v>-0.29673</v>
      </c>
      <c r="F31" s="523">
        <v>-0.20661</v>
      </c>
      <c r="G31" s="525">
        <v>0.01208</v>
      </c>
      <c r="H31" s="523" t="s">
        <v>471</v>
      </c>
      <c r="I31" s="523">
        <v>-0.03195</v>
      </c>
      <c r="J31" s="523">
        <v>1.15882</v>
      </c>
      <c r="K31" s="523">
        <v>7.74689</v>
      </c>
      <c r="L31" s="525">
        <v>-0.05384</v>
      </c>
      <c r="M31" s="355" t="str">
        <f t="shared" si="0"/>
        <v>2008-2009*</v>
      </c>
    </row>
    <row r="32" spans="1:13" s="113" customFormat="1" ht="18" customHeight="1">
      <c r="A32" s="206" t="s">
        <v>801</v>
      </c>
      <c r="B32" s="887"/>
      <c r="C32" s="888"/>
      <c r="D32" s="887"/>
      <c r="E32" s="887"/>
      <c r="F32" s="887"/>
      <c r="G32" s="888"/>
      <c r="H32" s="888"/>
      <c r="I32" s="887"/>
      <c r="J32" s="887"/>
      <c r="K32" s="887"/>
      <c r="L32" s="889"/>
      <c r="M32" s="355" t="str">
        <f t="shared" si="0"/>
        <v>Osuus - Andel - Share</v>
      </c>
    </row>
    <row r="33" spans="1:13" s="112" customFormat="1" ht="10.5" customHeight="1">
      <c r="A33" s="207">
        <v>2008</v>
      </c>
      <c r="B33" s="525">
        <v>1</v>
      </c>
      <c r="C33" s="523">
        <v>0.67565</v>
      </c>
      <c r="D33" s="523">
        <v>0.17479</v>
      </c>
      <c r="E33" s="523">
        <v>0.00984</v>
      </c>
      <c r="F33" s="523">
        <v>0.13972</v>
      </c>
      <c r="G33" s="525">
        <v>1</v>
      </c>
      <c r="H33" s="523" t="s">
        <v>471</v>
      </c>
      <c r="I33" s="523">
        <v>0.97952</v>
      </c>
      <c r="J33" s="523">
        <v>0.0175</v>
      </c>
      <c r="K33" s="1010">
        <v>0</v>
      </c>
      <c r="L33" s="910"/>
      <c r="M33" s="355">
        <f t="shared" si="0"/>
        <v>2008</v>
      </c>
    </row>
    <row r="34" spans="1:13" s="112" customFormat="1" ht="10.5" customHeight="1">
      <c r="A34" s="207" t="s">
        <v>1515</v>
      </c>
      <c r="B34" s="525">
        <v>1</v>
      </c>
      <c r="C34" s="523">
        <v>0.75732</v>
      </c>
      <c r="D34" s="523">
        <v>0.11998</v>
      </c>
      <c r="E34" s="523">
        <v>0.00721</v>
      </c>
      <c r="F34" s="523">
        <v>0.11549</v>
      </c>
      <c r="G34" s="525">
        <v>1</v>
      </c>
      <c r="H34" s="523" t="s">
        <v>471</v>
      </c>
      <c r="I34" s="523">
        <v>0.9369</v>
      </c>
      <c r="J34" s="523">
        <v>0.03733</v>
      </c>
      <c r="K34" s="1010">
        <v>0.02577</v>
      </c>
      <c r="L34" s="910"/>
      <c r="M34" s="355" t="str">
        <f t="shared" si="0"/>
        <v>2009*</v>
      </c>
    </row>
    <row r="35" spans="1:13" s="115" customFormat="1" ht="3" customHeight="1">
      <c r="A35" s="114"/>
      <c r="B35" s="114"/>
      <c r="C35" s="114"/>
      <c r="D35" s="114"/>
      <c r="E35" s="114"/>
      <c r="F35" s="114"/>
      <c r="G35" s="114"/>
      <c r="H35" s="114"/>
      <c r="I35" s="109"/>
      <c r="J35" s="109"/>
      <c r="K35" s="109"/>
      <c r="L35" s="108"/>
      <c r="M35" s="108"/>
    </row>
    <row r="36" spans="3:12" ht="10.5" customHeight="1">
      <c r="C36" s="116"/>
      <c r="D36" s="116"/>
      <c r="E36" s="116"/>
      <c r="F36" s="116"/>
      <c r="G36" s="116"/>
      <c r="H36" s="116"/>
      <c r="J36" s="117"/>
      <c r="K36" s="117"/>
      <c r="L36" s="118"/>
    </row>
    <row r="37" spans="1:11" ht="11.25" customHeight="1">
      <c r="A37" s="106" t="s">
        <v>911</v>
      </c>
      <c r="B37" s="107" t="s">
        <v>1456</v>
      </c>
      <c r="C37" s="116"/>
      <c r="D37" s="116"/>
      <c r="E37" s="116"/>
      <c r="F37" s="116"/>
      <c r="G37" s="116"/>
      <c r="H37" s="116"/>
      <c r="J37" s="117"/>
      <c r="K37" s="117"/>
    </row>
    <row r="38" spans="1:2" ht="11.25" customHeight="1">
      <c r="A38" s="119" t="s">
        <v>912</v>
      </c>
      <c r="B38" s="120" t="s">
        <v>1457</v>
      </c>
    </row>
    <row r="39" spans="1:12" ht="11.25" customHeight="1">
      <c r="A39" s="121" t="s">
        <v>913</v>
      </c>
      <c r="B39" s="107" t="s">
        <v>1458</v>
      </c>
      <c r="C39" s="122"/>
      <c r="D39" s="122"/>
      <c r="E39" s="122"/>
      <c r="F39" s="122"/>
      <c r="G39" s="122"/>
      <c r="H39" s="122"/>
      <c r="I39" s="122"/>
      <c r="J39" s="123"/>
      <c r="K39" s="123"/>
      <c r="L39" s="124"/>
    </row>
    <row r="40" spans="1:12" ht="12.75">
      <c r="A40" s="125"/>
      <c r="B40" s="126"/>
      <c r="C40" s="127"/>
      <c r="D40" s="128"/>
      <c r="E40" s="128"/>
      <c r="F40" s="128"/>
      <c r="G40" s="128"/>
      <c r="H40" s="128"/>
      <c r="I40" s="126"/>
      <c r="J40" s="126"/>
      <c r="K40" s="126"/>
      <c r="L40" s="129"/>
    </row>
    <row r="41" spans="1:12" ht="12.75">
      <c r="A41" s="125"/>
      <c r="B41" s="126"/>
      <c r="C41" s="126"/>
      <c r="D41" s="126"/>
      <c r="E41" s="126"/>
      <c r="F41" s="126"/>
      <c r="G41" s="126"/>
      <c r="H41" s="126"/>
      <c r="I41" s="126"/>
      <c r="J41" s="126"/>
      <c r="K41" s="126"/>
      <c r="L41" s="129"/>
    </row>
    <row r="42" ht="12.75">
      <c r="B42" s="130"/>
    </row>
  </sheetData>
  <sheetProtection/>
  <mergeCells count="4">
    <mergeCell ref="B6:B7"/>
    <mergeCell ref="G6:G7"/>
    <mergeCell ref="L6:L7"/>
    <mergeCell ref="M6:M7"/>
  </mergeCells>
  <hyperlinks>
    <hyperlink ref="J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AN75"/>
  <sheetViews>
    <sheetView showGridLines="0" zoomScalePageLayoutView="0" workbookViewId="0" topLeftCell="A1">
      <pane ySplit="9" topLeftCell="A19" activePane="bottomLeft" state="frozen"/>
      <selection pane="topLeft" activeCell="A1" sqref="A1"/>
      <selection pane="bottomLeft" activeCell="N34" sqref="N34"/>
    </sheetView>
  </sheetViews>
  <sheetFormatPr defaultColWidth="9.140625" defaultRowHeight="12.75"/>
  <cols>
    <col min="1" max="1" width="10.00390625" style="66" customWidth="1"/>
    <col min="2" max="2" width="7.57421875" style="10" customWidth="1"/>
    <col min="3" max="3" width="5.00390625" style="10" customWidth="1"/>
    <col min="4" max="4" width="9.421875" style="10" customWidth="1"/>
    <col min="5" max="5" width="9.57421875" style="10" customWidth="1"/>
    <col min="6" max="6" width="7.421875" style="10" customWidth="1"/>
    <col min="7" max="7" width="7.140625" style="10" customWidth="1"/>
    <col min="8" max="8" width="7.8515625" style="10" customWidth="1"/>
    <col min="9" max="9" width="6.28125" style="10" customWidth="1"/>
    <col min="10" max="10" width="10.421875" style="10" customWidth="1"/>
    <col min="11" max="11" width="7.57421875" style="10" customWidth="1"/>
    <col min="12" max="12" width="11.140625" style="10" customWidth="1"/>
    <col min="13" max="13" width="10.8515625" style="10" customWidth="1"/>
    <col min="14" max="14" width="8.57421875" style="11" customWidth="1"/>
    <col min="15" max="15" width="9.421875" style="10" customWidth="1"/>
    <col min="16" max="16384" width="9.140625" style="10" customWidth="1"/>
  </cols>
  <sheetData>
    <row r="1" spans="1:13" s="3" customFormat="1" ht="14.25" customHeight="1">
      <c r="A1" s="204" t="s">
        <v>228</v>
      </c>
      <c r="B1" s="687"/>
      <c r="C1" s="712"/>
      <c r="E1" s="692"/>
      <c r="F1" s="97"/>
      <c r="M1" s="620" t="s">
        <v>891</v>
      </c>
    </row>
    <row r="2" spans="1:14" s="3" customFormat="1" ht="14.25" customHeight="1">
      <c r="A2" s="1" t="s">
        <v>722</v>
      </c>
      <c r="B2" s="2"/>
      <c r="M2" s="47"/>
      <c r="N2" s="4"/>
    </row>
    <row r="3" spans="1:14" s="3" customFormat="1" ht="14.25" customHeight="1">
      <c r="A3" s="7" t="s">
        <v>849</v>
      </c>
      <c r="B3" s="2"/>
      <c r="L3" s="5"/>
      <c r="M3" s="47"/>
      <c r="N3" s="4"/>
    </row>
    <row r="4" spans="1:14" s="3" customFormat="1" ht="14.25" customHeight="1">
      <c r="A4" s="6" t="s">
        <v>1153</v>
      </c>
      <c r="B4" s="2"/>
      <c r="M4" s="47"/>
      <c r="N4" s="4"/>
    </row>
    <row r="5" spans="1:15" ht="10.5" customHeight="1">
      <c r="A5" s="8"/>
      <c r="B5" s="9"/>
      <c r="L5" s="12"/>
      <c r="M5" s="77"/>
      <c r="O5" s="12"/>
    </row>
    <row r="6" spans="1:40" ht="93" customHeight="1">
      <c r="A6" s="368"/>
      <c r="B6" s="369" t="s">
        <v>828</v>
      </c>
      <c r="C6" s="370" t="s">
        <v>702</v>
      </c>
      <c r="D6" s="369" t="s">
        <v>829</v>
      </c>
      <c r="E6" s="369" t="s">
        <v>830</v>
      </c>
      <c r="F6" s="369" t="s">
        <v>703</v>
      </c>
      <c r="G6" s="369" t="s">
        <v>704</v>
      </c>
      <c r="H6" s="369" t="s">
        <v>227</v>
      </c>
      <c r="I6" s="369" t="s">
        <v>705</v>
      </c>
      <c r="J6" s="369" t="s">
        <v>689</v>
      </c>
      <c r="K6" s="369" t="s">
        <v>831</v>
      </c>
      <c r="L6" s="369" t="s">
        <v>1492</v>
      </c>
      <c r="M6" s="369" t="s">
        <v>1230</v>
      </c>
      <c r="N6" s="231" t="s">
        <v>832</v>
      </c>
      <c r="O6" s="369" t="s">
        <v>1162</v>
      </c>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row>
    <row r="7" spans="1:40" s="14" customFormat="1" ht="12.75" customHeight="1">
      <c r="A7" s="371"/>
      <c r="B7" s="1083" t="s">
        <v>1488</v>
      </c>
      <c r="C7" s="1083"/>
      <c r="D7" s="761" t="s">
        <v>1493</v>
      </c>
      <c r="E7" s="372" t="s">
        <v>1488</v>
      </c>
      <c r="F7" s="372" t="s">
        <v>1488</v>
      </c>
      <c r="G7" s="373" t="s">
        <v>1488</v>
      </c>
      <c r="H7" s="373" t="s">
        <v>1488</v>
      </c>
      <c r="I7" s="373" t="s">
        <v>1488</v>
      </c>
      <c r="J7" s="373" t="s">
        <v>1488</v>
      </c>
      <c r="K7" s="373" t="s">
        <v>1488</v>
      </c>
      <c r="L7" s="372" t="s">
        <v>1227</v>
      </c>
      <c r="M7" s="372" t="s">
        <v>1490</v>
      </c>
      <c r="N7" s="374" t="s">
        <v>235</v>
      </c>
      <c r="O7" s="372" t="s">
        <v>235</v>
      </c>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row>
    <row r="8" spans="1:40" s="14" customFormat="1" ht="12.75" customHeight="1">
      <c r="A8" s="371"/>
      <c r="B8" s="375"/>
      <c r="C8" s="375"/>
      <c r="D8" s="375" t="s">
        <v>1171</v>
      </c>
      <c r="E8" s="375"/>
      <c r="F8" s="375"/>
      <c r="G8" s="375"/>
      <c r="H8" s="375"/>
      <c r="I8" s="375"/>
      <c r="J8" s="375"/>
      <c r="K8" s="375"/>
      <c r="L8" s="375"/>
      <c r="M8" s="375"/>
      <c r="N8" s="244" t="s">
        <v>243</v>
      </c>
      <c r="O8" s="222" t="s">
        <v>243</v>
      </c>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row>
    <row r="9" spans="1:40" s="14" customFormat="1" ht="11.25" customHeight="1">
      <c r="A9" s="376"/>
      <c r="B9" s="375">
        <v>1</v>
      </c>
      <c r="C9" s="375">
        <v>2</v>
      </c>
      <c r="D9" s="375">
        <v>3</v>
      </c>
      <c r="E9" s="375">
        <v>4</v>
      </c>
      <c r="F9" s="375">
        <v>5</v>
      </c>
      <c r="G9" s="375">
        <v>6</v>
      </c>
      <c r="H9" s="375">
        <v>7</v>
      </c>
      <c r="I9" s="375">
        <v>8</v>
      </c>
      <c r="J9" s="375">
        <v>9</v>
      </c>
      <c r="K9" s="375">
        <v>10</v>
      </c>
      <c r="L9" s="375">
        <v>11</v>
      </c>
      <c r="M9" s="375">
        <v>12</v>
      </c>
      <c r="N9" s="377">
        <v>13</v>
      </c>
      <c r="O9" s="375">
        <v>14</v>
      </c>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row>
    <row r="10" spans="1:15" s="81" customFormat="1" ht="18.75" customHeight="1">
      <c r="A10" s="211">
        <v>1990</v>
      </c>
      <c r="B10" s="579">
        <v>5390</v>
      </c>
      <c r="C10" s="579">
        <v>786</v>
      </c>
      <c r="D10" s="579">
        <v>2554</v>
      </c>
      <c r="E10" s="579">
        <v>8781</v>
      </c>
      <c r="F10" s="579">
        <v>3</v>
      </c>
      <c r="G10" s="518">
        <v>1097</v>
      </c>
      <c r="H10" s="579">
        <v>1173</v>
      </c>
      <c r="I10" s="579">
        <v>178</v>
      </c>
      <c r="J10" s="579">
        <v>16</v>
      </c>
      <c r="K10" s="579">
        <v>84</v>
      </c>
      <c r="L10" s="518">
        <v>159</v>
      </c>
      <c r="M10" s="518">
        <v>11007</v>
      </c>
      <c r="N10" s="606">
        <v>1885</v>
      </c>
      <c r="O10" s="518">
        <v>850</v>
      </c>
    </row>
    <row r="11" spans="1:40" s="14" customFormat="1" ht="10.5" customHeight="1">
      <c r="A11" s="211">
        <v>1991</v>
      </c>
      <c r="B11" s="607">
        <v>4542</v>
      </c>
      <c r="C11" s="607">
        <v>704</v>
      </c>
      <c r="D11" s="607">
        <v>2675</v>
      </c>
      <c r="E11" s="607">
        <v>9925</v>
      </c>
      <c r="F11" s="607">
        <v>117</v>
      </c>
      <c r="G11" s="607">
        <v>733</v>
      </c>
      <c r="H11" s="607">
        <v>883</v>
      </c>
      <c r="I11" s="607">
        <v>25</v>
      </c>
      <c r="J11" s="607">
        <v>45</v>
      </c>
      <c r="K11" s="607">
        <v>118</v>
      </c>
      <c r="L11" s="607">
        <v>183</v>
      </c>
      <c r="M11" s="607">
        <v>7931</v>
      </c>
      <c r="N11" s="608">
        <v>1850</v>
      </c>
      <c r="O11" s="607">
        <v>735</v>
      </c>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row>
    <row r="12" spans="1:40" s="14" customFormat="1" ht="10.5" customHeight="1">
      <c r="A12" s="211">
        <v>1992</v>
      </c>
      <c r="B12" s="607">
        <v>3488</v>
      </c>
      <c r="C12" s="607">
        <v>686</v>
      </c>
      <c r="D12" s="607">
        <v>2775</v>
      </c>
      <c r="E12" s="607">
        <v>8869</v>
      </c>
      <c r="F12" s="607">
        <v>350</v>
      </c>
      <c r="G12" s="607">
        <v>1234</v>
      </c>
      <c r="H12" s="607">
        <v>793</v>
      </c>
      <c r="I12" s="607">
        <v>15</v>
      </c>
      <c r="J12" s="607">
        <v>54</v>
      </c>
      <c r="K12" s="607">
        <v>184</v>
      </c>
      <c r="L12" s="607">
        <v>122</v>
      </c>
      <c r="M12" s="607">
        <v>9067</v>
      </c>
      <c r="N12" s="608">
        <v>1922</v>
      </c>
      <c r="O12" s="607">
        <v>966</v>
      </c>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row>
    <row r="13" spans="1:40" s="14" customFormat="1" ht="10.5" customHeight="1">
      <c r="A13" s="211">
        <v>1993</v>
      </c>
      <c r="B13" s="607">
        <v>4842</v>
      </c>
      <c r="C13" s="607">
        <v>417</v>
      </c>
      <c r="D13" s="607">
        <v>3019</v>
      </c>
      <c r="E13" s="607">
        <v>8226</v>
      </c>
      <c r="F13" s="607">
        <v>339</v>
      </c>
      <c r="G13" s="607">
        <v>1335</v>
      </c>
      <c r="H13" s="607">
        <v>954</v>
      </c>
      <c r="I13" s="607">
        <v>39</v>
      </c>
      <c r="J13" s="607">
        <v>32</v>
      </c>
      <c r="K13" s="607">
        <v>242</v>
      </c>
      <c r="L13" s="607">
        <v>86</v>
      </c>
      <c r="M13" s="607">
        <v>8013</v>
      </c>
      <c r="N13" s="608">
        <v>2081</v>
      </c>
      <c r="O13" s="607">
        <v>1048</v>
      </c>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1:40" s="14" customFormat="1" ht="10.5" customHeight="1">
      <c r="A14" s="211">
        <v>1994</v>
      </c>
      <c r="B14" s="607">
        <v>6937</v>
      </c>
      <c r="C14" s="607">
        <v>403</v>
      </c>
      <c r="D14" s="607">
        <v>3191</v>
      </c>
      <c r="E14" s="607">
        <v>9837</v>
      </c>
      <c r="F14" s="607">
        <v>80</v>
      </c>
      <c r="G14" s="607">
        <v>1329</v>
      </c>
      <c r="H14" s="607">
        <v>2091</v>
      </c>
      <c r="I14" s="607">
        <v>56</v>
      </c>
      <c r="J14" s="607">
        <v>148</v>
      </c>
      <c r="K14" s="607">
        <v>274</v>
      </c>
      <c r="L14" s="607">
        <v>54</v>
      </c>
      <c r="M14" s="607">
        <v>7170</v>
      </c>
      <c r="N14" s="608">
        <v>2207</v>
      </c>
      <c r="O14" s="607">
        <v>1359</v>
      </c>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1:15" s="81" customFormat="1" ht="18.75" customHeight="1">
      <c r="A15" s="211">
        <v>1995</v>
      </c>
      <c r="B15" s="582">
        <v>4237</v>
      </c>
      <c r="C15" s="582">
        <v>284</v>
      </c>
      <c r="D15" s="582">
        <v>3316</v>
      </c>
      <c r="E15" s="582">
        <v>8395</v>
      </c>
      <c r="F15" s="582">
        <v>193</v>
      </c>
      <c r="G15" s="506">
        <v>1428</v>
      </c>
      <c r="H15" s="582">
        <v>1535</v>
      </c>
      <c r="I15" s="582">
        <v>62</v>
      </c>
      <c r="J15" s="582">
        <v>732</v>
      </c>
      <c r="K15" s="582">
        <v>156</v>
      </c>
      <c r="L15" s="506">
        <v>65</v>
      </c>
      <c r="M15" s="506">
        <v>8573</v>
      </c>
      <c r="N15" s="507">
        <v>1923</v>
      </c>
      <c r="O15" s="506">
        <v>1542</v>
      </c>
    </row>
    <row r="16" spans="1:40" s="14" customFormat="1" ht="10.5" customHeight="1">
      <c r="A16" s="211">
        <v>1996</v>
      </c>
      <c r="B16" s="607">
        <v>4982</v>
      </c>
      <c r="C16" s="607">
        <v>330</v>
      </c>
      <c r="D16" s="607">
        <v>3463</v>
      </c>
      <c r="E16" s="607">
        <v>9498</v>
      </c>
      <c r="F16" s="607">
        <v>302</v>
      </c>
      <c r="G16" s="607">
        <v>1657</v>
      </c>
      <c r="H16" s="607">
        <v>1837</v>
      </c>
      <c r="I16" s="607">
        <v>46</v>
      </c>
      <c r="J16" s="607">
        <v>1160</v>
      </c>
      <c r="K16" s="607">
        <v>182</v>
      </c>
      <c r="L16" s="607">
        <v>77</v>
      </c>
      <c r="M16" s="607">
        <v>8846</v>
      </c>
      <c r="N16" s="608">
        <v>2560</v>
      </c>
      <c r="O16" s="607">
        <v>1707</v>
      </c>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row>
    <row r="17" spans="1:40" s="14" customFormat="1" ht="10.5" customHeight="1">
      <c r="A17" s="211">
        <v>1997</v>
      </c>
      <c r="B17" s="607">
        <v>6242</v>
      </c>
      <c r="C17" s="607">
        <v>460</v>
      </c>
      <c r="D17" s="607">
        <v>3384</v>
      </c>
      <c r="E17" s="607">
        <v>9980</v>
      </c>
      <c r="F17" s="607">
        <v>238</v>
      </c>
      <c r="G17" s="607">
        <v>1399</v>
      </c>
      <c r="H17" s="607">
        <v>1560</v>
      </c>
      <c r="I17" s="607">
        <v>75</v>
      </c>
      <c r="J17" s="607">
        <v>1169</v>
      </c>
      <c r="K17" s="607">
        <v>239</v>
      </c>
      <c r="L17" s="607">
        <v>50</v>
      </c>
      <c r="M17" s="607">
        <v>8970</v>
      </c>
      <c r="N17" s="608">
        <v>2627</v>
      </c>
      <c r="O17" s="607">
        <v>1758</v>
      </c>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row>
    <row r="18" spans="1:40" s="14" customFormat="1" ht="10.5" customHeight="1">
      <c r="A18" s="211">
        <v>1998</v>
      </c>
      <c r="B18" s="607">
        <v>3300</v>
      </c>
      <c r="C18" s="607">
        <v>468</v>
      </c>
      <c r="D18" s="607">
        <v>3896</v>
      </c>
      <c r="E18" s="607">
        <v>11427</v>
      </c>
      <c r="F18" s="607">
        <v>78</v>
      </c>
      <c r="G18" s="607">
        <v>1102</v>
      </c>
      <c r="H18" s="607">
        <v>952</v>
      </c>
      <c r="I18" s="607">
        <v>53</v>
      </c>
      <c r="J18" s="607">
        <v>1682</v>
      </c>
      <c r="K18" s="607">
        <v>216</v>
      </c>
      <c r="L18" s="607">
        <v>75</v>
      </c>
      <c r="M18" s="607">
        <v>11038</v>
      </c>
      <c r="N18" s="608">
        <v>2192</v>
      </c>
      <c r="O18" s="607">
        <v>2044</v>
      </c>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row>
    <row r="19" spans="1:40" s="14" customFormat="1" ht="10.5" customHeight="1">
      <c r="A19" s="211">
        <v>1999</v>
      </c>
      <c r="B19" s="607">
        <v>2352</v>
      </c>
      <c r="C19" s="607">
        <v>504</v>
      </c>
      <c r="D19" s="607">
        <v>3462</v>
      </c>
      <c r="E19" s="607">
        <v>11180</v>
      </c>
      <c r="F19" s="607">
        <v>303</v>
      </c>
      <c r="G19" s="607">
        <v>1232</v>
      </c>
      <c r="H19" s="607">
        <v>978</v>
      </c>
      <c r="I19" s="607">
        <v>100</v>
      </c>
      <c r="J19" s="607">
        <v>1225</v>
      </c>
      <c r="K19" s="607">
        <v>195</v>
      </c>
      <c r="L19" s="607">
        <v>383</v>
      </c>
      <c r="M19" s="607">
        <v>9668</v>
      </c>
      <c r="N19" s="608">
        <v>2559</v>
      </c>
      <c r="O19" s="607">
        <v>2018</v>
      </c>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row>
    <row r="20" spans="1:15" s="81" customFormat="1" ht="18.75" customHeight="1">
      <c r="A20" s="211">
        <v>2000</v>
      </c>
      <c r="B20" s="582">
        <v>3814</v>
      </c>
      <c r="C20" s="582">
        <v>507</v>
      </c>
      <c r="D20" s="582">
        <v>4420</v>
      </c>
      <c r="E20" s="582">
        <v>11616</v>
      </c>
      <c r="F20" s="582">
        <v>416</v>
      </c>
      <c r="G20" s="506">
        <v>1476</v>
      </c>
      <c r="H20" s="582">
        <v>674</v>
      </c>
      <c r="I20" s="582">
        <v>148</v>
      </c>
      <c r="J20" s="582">
        <v>968</v>
      </c>
      <c r="K20" s="582">
        <v>219</v>
      </c>
      <c r="L20" s="506">
        <v>43</v>
      </c>
      <c r="M20" s="506">
        <v>4784</v>
      </c>
      <c r="N20" s="507">
        <v>4452</v>
      </c>
      <c r="O20" s="506">
        <v>2690</v>
      </c>
    </row>
    <row r="21" spans="1:40" s="14" customFormat="1" ht="10.5" customHeight="1">
      <c r="A21" s="211">
        <v>2001</v>
      </c>
      <c r="B21" s="607">
        <v>4710</v>
      </c>
      <c r="C21" s="607">
        <v>483</v>
      </c>
      <c r="D21" s="607">
        <v>4347</v>
      </c>
      <c r="E21" s="607">
        <v>10952</v>
      </c>
      <c r="F21" s="607">
        <v>363</v>
      </c>
      <c r="G21" s="607">
        <v>1670</v>
      </c>
      <c r="H21" s="607">
        <v>654</v>
      </c>
      <c r="I21" s="607">
        <v>217</v>
      </c>
      <c r="J21" s="607">
        <v>1039</v>
      </c>
      <c r="K21" s="607">
        <v>221</v>
      </c>
      <c r="L21" s="607">
        <v>66</v>
      </c>
      <c r="M21" s="607">
        <v>11780</v>
      </c>
      <c r="N21" s="608">
        <v>4218</v>
      </c>
      <c r="O21" s="607">
        <v>2414</v>
      </c>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row>
    <row r="22" spans="1:40" s="14" customFormat="1" ht="10.5" customHeight="1">
      <c r="A22" s="211">
        <v>2002</v>
      </c>
      <c r="B22" s="607">
        <v>4530</v>
      </c>
      <c r="C22" s="607">
        <v>478</v>
      </c>
      <c r="D22" s="607">
        <v>4296</v>
      </c>
      <c r="E22" s="607">
        <v>11747</v>
      </c>
      <c r="F22" s="607">
        <v>289</v>
      </c>
      <c r="G22" s="607">
        <v>1682</v>
      </c>
      <c r="H22" s="607">
        <v>807</v>
      </c>
      <c r="I22" s="607">
        <v>155</v>
      </c>
      <c r="J22" s="607">
        <v>641</v>
      </c>
      <c r="K22" s="607">
        <v>295</v>
      </c>
      <c r="L22" s="607">
        <v>67</v>
      </c>
      <c r="M22" s="607">
        <v>13723</v>
      </c>
      <c r="N22" s="608">
        <v>4111</v>
      </c>
      <c r="O22" s="607">
        <v>2229</v>
      </c>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row>
    <row r="23" spans="1:40" s="14" customFormat="1" ht="10.5" customHeight="1">
      <c r="A23" s="211">
        <v>2003</v>
      </c>
      <c r="B23" s="607">
        <v>8921</v>
      </c>
      <c r="C23" s="607">
        <v>496</v>
      </c>
      <c r="D23" s="607">
        <v>4766</v>
      </c>
      <c r="E23" s="607">
        <v>12020</v>
      </c>
      <c r="F23" s="607">
        <v>416</v>
      </c>
      <c r="G23" s="607">
        <v>2082</v>
      </c>
      <c r="H23" s="607">
        <v>983</v>
      </c>
      <c r="I23" s="607">
        <v>233</v>
      </c>
      <c r="J23" s="607">
        <v>721</v>
      </c>
      <c r="K23" s="607">
        <v>257</v>
      </c>
      <c r="L23" s="607">
        <v>64</v>
      </c>
      <c r="M23" s="607">
        <v>12299</v>
      </c>
      <c r="N23" s="608">
        <v>4562</v>
      </c>
      <c r="O23" s="607">
        <v>2027</v>
      </c>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row>
    <row r="24" spans="1:40" s="14" customFormat="1" ht="10.5" customHeight="1">
      <c r="A24" s="211">
        <v>2004</v>
      </c>
      <c r="B24" s="607">
        <v>6922</v>
      </c>
      <c r="C24" s="607">
        <v>514</v>
      </c>
      <c r="D24" s="607">
        <v>4606</v>
      </c>
      <c r="E24" s="607">
        <v>12250</v>
      </c>
      <c r="F24" s="607">
        <v>354</v>
      </c>
      <c r="G24" s="607">
        <v>1990</v>
      </c>
      <c r="H24" s="607">
        <v>654</v>
      </c>
      <c r="I24" s="607">
        <v>196</v>
      </c>
      <c r="J24" s="607">
        <v>840</v>
      </c>
      <c r="K24" s="607">
        <v>299</v>
      </c>
      <c r="L24" s="607">
        <v>67</v>
      </c>
      <c r="M24" s="607">
        <v>11983</v>
      </c>
      <c r="N24" s="608">
        <v>5061</v>
      </c>
      <c r="O24" s="607">
        <v>2099</v>
      </c>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row>
    <row r="25" spans="1:15" s="81" customFormat="1" ht="18.75" customHeight="1">
      <c r="A25" s="211">
        <v>2005</v>
      </c>
      <c r="B25" s="582">
        <v>3322</v>
      </c>
      <c r="C25" s="582">
        <v>505</v>
      </c>
      <c r="D25" s="582">
        <v>4195</v>
      </c>
      <c r="E25" s="582">
        <v>10603</v>
      </c>
      <c r="F25" s="582">
        <v>335</v>
      </c>
      <c r="G25" s="506">
        <v>2492</v>
      </c>
      <c r="H25" s="582">
        <v>805</v>
      </c>
      <c r="I25" s="582">
        <v>219</v>
      </c>
      <c r="J25" s="582">
        <v>1197</v>
      </c>
      <c r="K25" s="582">
        <v>333</v>
      </c>
      <c r="L25" s="506">
        <v>69</v>
      </c>
      <c r="M25" s="506">
        <v>16558</v>
      </c>
      <c r="N25" s="507">
        <v>6560</v>
      </c>
      <c r="O25" s="506">
        <v>2346</v>
      </c>
    </row>
    <row r="26" spans="1:40" s="14" customFormat="1" ht="10.5" customHeight="1">
      <c r="A26" s="211">
        <v>2006</v>
      </c>
      <c r="B26" s="607">
        <v>5611</v>
      </c>
      <c r="C26" s="607">
        <v>520</v>
      </c>
      <c r="D26" s="607">
        <v>4529</v>
      </c>
      <c r="E26" s="607">
        <v>12177</v>
      </c>
      <c r="F26" s="607">
        <v>56</v>
      </c>
      <c r="G26" s="607">
        <v>2482</v>
      </c>
      <c r="H26" s="607">
        <v>735</v>
      </c>
      <c r="I26" s="607">
        <v>162</v>
      </c>
      <c r="J26" s="607">
        <v>1084</v>
      </c>
      <c r="K26" s="607">
        <v>637</v>
      </c>
      <c r="L26" s="607">
        <v>68</v>
      </c>
      <c r="M26" s="607">
        <v>13935</v>
      </c>
      <c r="N26" s="608">
        <v>8491</v>
      </c>
      <c r="O26" s="607">
        <v>2740</v>
      </c>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row>
    <row r="27" spans="1:40" s="14" customFormat="1" ht="10.5" customHeight="1">
      <c r="A27" s="212">
        <v>2007</v>
      </c>
      <c r="B27" s="607">
        <v>5252</v>
      </c>
      <c r="C27" s="607">
        <v>573</v>
      </c>
      <c r="D27" s="607">
        <v>4342</v>
      </c>
      <c r="E27" s="607">
        <v>12221</v>
      </c>
      <c r="F27" s="607">
        <v>88</v>
      </c>
      <c r="G27" s="607">
        <v>2655</v>
      </c>
      <c r="H27" s="607">
        <v>787</v>
      </c>
      <c r="I27" s="607">
        <v>189</v>
      </c>
      <c r="J27" s="607">
        <v>1018</v>
      </c>
      <c r="K27" s="607">
        <v>557</v>
      </c>
      <c r="L27" s="607">
        <v>67</v>
      </c>
      <c r="M27" s="607">
        <v>15264</v>
      </c>
      <c r="N27" s="608">
        <v>8391</v>
      </c>
      <c r="O27" s="607" t="s">
        <v>979</v>
      </c>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row>
    <row r="28" spans="1:40" s="14" customFormat="1" ht="10.5" customHeight="1">
      <c r="A28" s="211">
        <v>2008</v>
      </c>
      <c r="B28" s="607">
        <v>4594</v>
      </c>
      <c r="C28" s="607">
        <v>534</v>
      </c>
      <c r="D28" s="607">
        <v>4473</v>
      </c>
      <c r="E28" s="607">
        <v>11908</v>
      </c>
      <c r="F28" s="607">
        <v>95</v>
      </c>
      <c r="G28" s="607">
        <v>2773</v>
      </c>
      <c r="H28" s="607">
        <v>800</v>
      </c>
      <c r="I28" s="607">
        <v>215</v>
      </c>
      <c r="J28" s="607">
        <v>1742</v>
      </c>
      <c r="K28" s="607">
        <v>612</v>
      </c>
      <c r="L28" s="607">
        <v>64</v>
      </c>
      <c r="M28" s="607">
        <v>16396</v>
      </c>
      <c r="N28" s="608">
        <v>11064</v>
      </c>
      <c r="O28" s="607" t="s">
        <v>979</v>
      </c>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row>
    <row r="29" spans="1:40" s="14" customFormat="1" ht="10.5" customHeight="1">
      <c r="A29" s="211" t="s">
        <v>1515</v>
      </c>
      <c r="B29" s="607">
        <v>4977</v>
      </c>
      <c r="C29" s="607">
        <v>240</v>
      </c>
      <c r="D29" s="607">
        <v>4060</v>
      </c>
      <c r="E29" s="607">
        <v>11517</v>
      </c>
      <c r="F29" s="607">
        <v>0</v>
      </c>
      <c r="G29" s="607">
        <v>2281</v>
      </c>
      <c r="H29" s="607">
        <v>565</v>
      </c>
      <c r="I29" s="607">
        <v>224</v>
      </c>
      <c r="J29" s="607">
        <v>1959</v>
      </c>
      <c r="K29" s="607">
        <v>378</v>
      </c>
      <c r="L29" s="607">
        <v>51</v>
      </c>
      <c r="M29" s="607">
        <v>15460</v>
      </c>
      <c r="N29" s="608">
        <v>7294</v>
      </c>
      <c r="O29" s="607" t="s">
        <v>979</v>
      </c>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row>
    <row r="30" spans="1:12" s="19" customFormat="1" ht="19.5" customHeight="1">
      <c r="A30" s="213" t="s">
        <v>838</v>
      </c>
      <c r="B30" s="60"/>
      <c r="C30" s="61"/>
      <c r="D30" s="61"/>
      <c r="E30" s="61"/>
      <c r="F30" s="61"/>
      <c r="G30" s="61"/>
      <c r="H30" s="62"/>
      <c r="I30" s="61"/>
      <c r="J30" s="61"/>
      <c r="K30" s="71"/>
      <c r="L30" s="72"/>
    </row>
    <row r="31" spans="1:16" s="35" customFormat="1" ht="10.5" customHeight="1">
      <c r="A31" s="1004" t="s">
        <v>1531</v>
      </c>
      <c r="B31" s="515">
        <v>0.083</v>
      </c>
      <c r="C31" s="515">
        <v>-0.551</v>
      </c>
      <c r="D31" s="515">
        <v>-0.092</v>
      </c>
      <c r="E31" s="515">
        <v>-0.033</v>
      </c>
      <c r="F31" s="515">
        <v>-1</v>
      </c>
      <c r="G31" s="515">
        <v>-0.177</v>
      </c>
      <c r="H31" s="515">
        <v>-0.294</v>
      </c>
      <c r="I31" s="515">
        <v>0.042</v>
      </c>
      <c r="J31" s="515">
        <v>0.125</v>
      </c>
      <c r="K31" s="515">
        <v>-0.382</v>
      </c>
      <c r="L31" s="515">
        <v>-0.203</v>
      </c>
      <c r="M31" s="515">
        <v>-0.057</v>
      </c>
      <c r="N31" s="516">
        <v>-0.341</v>
      </c>
      <c r="O31" s="515" t="s">
        <v>979</v>
      </c>
      <c r="P31" s="156"/>
    </row>
    <row r="32" spans="1:15" ht="2.25" customHeight="1">
      <c r="A32" s="12"/>
      <c r="B32" s="12"/>
      <c r="C32" s="12"/>
      <c r="D32" s="12"/>
      <c r="E32" s="12"/>
      <c r="F32" s="12"/>
      <c r="G32" s="12"/>
      <c r="H32" s="12"/>
      <c r="I32" s="12"/>
      <c r="J32" s="12"/>
      <c r="K32" s="157"/>
      <c r="L32" s="158"/>
      <c r="M32" s="159"/>
      <c r="N32" s="88"/>
      <c r="O32" s="12"/>
    </row>
    <row r="33" spans="1:13" ht="10.5" customHeight="1">
      <c r="A33" s="8"/>
      <c r="B33" s="32"/>
      <c r="C33" s="46"/>
      <c r="D33" s="46"/>
      <c r="E33" s="46"/>
      <c r="F33" s="46"/>
      <c r="G33" s="46"/>
      <c r="H33" s="46"/>
      <c r="I33" s="46"/>
      <c r="J33" s="46"/>
      <c r="K33" s="46"/>
      <c r="L33" s="46"/>
      <c r="M33" s="77"/>
    </row>
    <row r="34" spans="1:40" ht="10.5" customHeight="1">
      <c r="A34" s="92" t="s">
        <v>980</v>
      </c>
      <c r="B34" s="10" t="s">
        <v>1491</v>
      </c>
      <c r="C34" s="152"/>
      <c r="D34" s="152"/>
      <c r="E34" s="152"/>
      <c r="F34" s="152"/>
      <c r="G34" s="152"/>
      <c r="H34" s="92" t="s">
        <v>988</v>
      </c>
      <c r="I34" s="152" t="s">
        <v>202</v>
      </c>
      <c r="L34" s="152"/>
      <c r="M34" s="152"/>
      <c r="N34" s="163"/>
      <c r="O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row>
    <row r="35" spans="1:40" ht="10.5" customHeight="1">
      <c r="A35" s="92"/>
      <c r="B35" s="41" t="s">
        <v>694</v>
      </c>
      <c r="C35" s="152"/>
      <c r="D35" s="152"/>
      <c r="E35" s="160"/>
      <c r="F35" s="152"/>
      <c r="G35" s="152"/>
      <c r="H35" s="92"/>
      <c r="I35" s="161" t="s">
        <v>698</v>
      </c>
      <c r="L35" s="152"/>
      <c r="M35" s="152"/>
      <c r="N35" s="163"/>
      <c r="O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row>
    <row r="36" spans="1:40" ht="10.5" customHeight="1">
      <c r="A36" s="92"/>
      <c r="B36" s="10" t="s">
        <v>76</v>
      </c>
      <c r="C36" s="152"/>
      <c r="D36" s="152"/>
      <c r="E36" s="152"/>
      <c r="F36" s="152"/>
      <c r="G36" s="152"/>
      <c r="H36" s="92"/>
      <c r="I36" s="152" t="s">
        <v>690</v>
      </c>
      <c r="L36" s="152"/>
      <c r="M36" s="152"/>
      <c r="N36" s="163"/>
      <c r="O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row>
    <row r="37" spans="1:40" ht="6" customHeight="1">
      <c r="A37" s="92"/>
      <c r="C37" s="152"/>
      <c r="D37" s="152"/>
      <c r="E37" s="152"/>
      <c r="F37" s="152"/>
      <c r="G37" s="152"/>
      <c r="H37" s="92"/>
      <c r="I37" s="152"/>
      <c r="L37" s="152"/>
      <c r="M37" s="152"/>
      <c r="N37" s="163"/>
      <c r="O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row>
    <row r="38" spans="1:40" ht="10.5" customHeight="1">
      <c r="A38" s="92" t="s">
        <v>984</v>
      </c>
      <c r="B38" s="10" t="s">
        <v>77</v>
      </c>
      <c r="C38" s="152"/>
      <c r="D38" s="152"/>
      <c r="E38" s="152"/>
      <c r="F38" s="152"/>
      <c r="G38" s="152"/>
      <c r="H38" s="92" t="s">
        <v>989</v>
      </c>
      <c r="I38" s="152" t="s">
        <v>1232</v>
      </c>
      <c r="L38" s="152"/>
      <c r="M38" s="152"/>
      <c r="N38" s="163"/>
      <c r="O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row>
    <row r="39" spans="1:40" ht="10.5" customHeight="1">
      <c r="A39" s="685"/>
      <c r="B39" s="41" t="s">
        <v>78</v>
      </c>
      <c r="C39" s="152"/>
      <c r="D39" s="152"/>
      <c r="E39" s="152"/>
      <c r="F39" s="152"/>
      <c r="G39" s="152"/>
      <c r="I39" s="152" t="s">
        <v>1233</v>
      </c>
      <c r="L39" s="152"/>
      <c r="M39" s="152"/>
      <c r="N39" s="163"/>
      <c r="O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row>
    <row r="40" spans="2:40" ht="10.5" customHeight="1">
      <c r="B40" s="10" t="s">
        <v>79</v>
      </c>
      <c r="C40" s="152"/>
      <c r="D40" s="152"/>
      <c r="E40" s="152"/>
      <c r="F40" s="152"/>
      <c r="G40" s="152"/>
      <c r="I40" s="161" t="s">
        <v>1234</v>
      </c>
      <c r="L40" s="152"/>
      <c r="M40" s="152"/>
      <c r="N40" s="163"/>
      <c r="O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row>
    <row r="41" spans="3:40" ht="10.5" customHeight="1">
      <c r="C41" s="152"/>
      <c r="D41" s="152"/>
      <c r="E41" s="152"/>
      <c r="F41" s="152"/>
      <c r="G41" s="152"/>
      <c r="I41" s="161" t="s">
        <v>1235</v>
      </c>
      <c r="L41" s="152"/>
      <c r="M41" s="152"/>
      <c r="N41" s="163"/>
      <c r="O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row>
    <row r="42" spans="1:40" ht="10.5" customHeight="1">
      <c r="A42" s="92" t="s">
        <v>986</v>
      </c>
      <c r="B42" s="152" t="s">
        <v>693</v>
      </c>
      <c r="C42" s="152"/>
      <c r="D42" s="152"/>
      <c r="E42" s="152"/>
      <c r="F42" s="152"/>
      <c r="G42" s="152"/>
      <c r="H42" s="92"/>
      <c r="I42" s="152" t="s">
        <v>1236</v>
      </c>
      <c r="L42" s="152"/>
      <c r="M42" s="152"/>
      <c r="N42" s="163"/>
      <c r="O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row>
    <row r="43" spans="1:40" ht="10.5" customHeight="1">
      <c r="A43" s="92"/>
      <c r="B43" s="161" t="s">
        <v>695</v>
      </c>
      <c r="C43" s="152"/>
      <c r="D43" s="152"/>
      <c r="E43" s="152"/>
      <c r="F43" s="152"/>
      <c r="G43" s="152"/>
      <c r="H43" s="152"/>
      <c r="I43" s="152" t="s">
        <v>1237</v>
      </c>
      <c r="L43" s="152"/>
      <c r="M43" s="152"/>
      <c r="N43" s="163"/>
      <c r="O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row>
    <row r="44" spans="1:40" ht="10.5" customHeight="1">
      <c r="A44" s="92"/>
      <c r="B44" s="152" t="s">
        <v>697</v>
      </c>
      <c r="C44" s="152"/>
      <c r="D44" s="152"/>
      <c r="E44" s="152"/>
      <c r="F44" s="152"/>
      <c r="G44" s="152"/>
      <c r="L44" s="152"/>
      <c r="M44" s="152"/>
      <c r="N44" s="163"/>
      <c r="O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row>
    <row r="45" spans="3:40" ht="10.5" customHeight="1">
      <c r="C45" s="152"/>
      <c r="D45" s="152"/>
      <c r="E45" s="152"/>
      <c r="F45" s="152"/>
      <c r="G45" s="152"/>
      <c r="H45" s="685" t="s">
        <v>393</v>
      </c>
      <c r="I45" s="152" t="s">
        <v>1228</v>
      </c>
      <c r="L45" s="152"/>
      <c r="M45" s="152"/>
      <c r="N45" s="163"/>
      <c r="O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row>
    <row r="46" spans="1:40" ht="10.5" customHeight="1">
      <c r="A46" s="162" t="s">
        <v>699</v>
      </c>
      <c r="B46" s="152"/>
      <c r="C46" s="152"/>
      <c r="D46" s="152"/>
      <c r="E46" s="152"/>
      <c r="F46" s="152"/>
      <c r="G46" s="152"/>
      <c r="H46" s="152"/>
      <c r="I46" s="152" t="s">
        <v>1161</v>
      </c>
      <c r="L46" s="152"/>
      <c r="M46" s="152"/>
      <c r="N46" s="163"/>
      <c r="O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row>
    <row r="47" spans="1:40" ht="10.5" customHeight="1">
      <c r="A47" s="162" t="s">
        <v>203</v>
      </c>
      <c r="B47" s="152"/>
      <c r="C47" s="152"/>
      <c r="D47" s="152"/>
      <c r="E47" s="152"/>
      <c r="F47" s="152"/>
      <c r="G47" s="152"/>
      <c r="H47" s="152"/>
      <c r="I47" s="161" t="s">
        <v>1229</v>
      </c>
      <c r="L47" s="152"/>
      <c r="M47" s="152"/>
      <c r="N47" s="163"/>
      <c r="O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row>
    <row r="48" spans="1:14" ht="10.5" customHeight="1">
      <c r="A48" s="69" t="s">
        <v>700</v>
      </c>
      <c r="B48" s="152"/>
      <c r="C48" s="152"/>
      <c r="H48" s="152"/>
      <c r="I48" s="41" t="s">
        <v>680</v>
      </c>
      <c r="N48" s="10"/>
    </row>
    <row r="49" spans="1:40" ht="10.5" customHeight="1">
      <c r="A49" s="69" t="s">
        <v>204</v>
      </c>
      <c r="B49" s="152"/>
      <c r="D49" s="152"/>
      <c r="E49" s="152"/>
      <c r="F49" s="152"/>
      <c r="G49" s="152"/>
      <c r="I49" s="152" t="s">
        <v>1240</v>
      </c>
      <c r="L49" s="152"/>
      <c r="M49" s="152"/>
      <c r="N49" s="163"/>
      <c r="O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row>
    <row r="50" spans="1:40" ht="10.5" customHeight="1">
      <c r="A50" s="162" t="s">
        <v>701</v>
      </c>
      <c r="B50" s="152"/>
      <c r="G50" s="152"/>
      <c r="H50" s="152"/>
      <c r="I50" s="152" t="s">
        <v>679</v>
      </c>
      <c r="M50" s="152"/>
      <c r="N50" s="163"/>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row>
    <row r="51" spans="1:40" ht="10.5" customHeight="1">
      <c r="A51" s="162" t="s">
        <v>205</v>
      </c>
      <c r="B51" s="152"/>
      <c r="G51" s="152"/>
      <c r="H51" s="152"/>
      <c r="L51" s="152"/>
      <c r="M51" s="152"/>
      <c r="N51" s="163"/>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row>
    <row r="52" spans="4:40" ht="10.5" customHeight="1">
      <c r="D52" s="152"/>
      <c r="E52" s="152"/>
      <c r="F52" s="152"/>
      <c r="G52" s="152"/>
      <c r="H52" s="685" t="s">
        <v>807</v>
      </c>
      <c r="I52" s="152" t="s">
        <v>80</v>
      </c>
      <c r="L52" s="14"/>
      <c r="M52" s="152"/>
      <c r="N52" s="163"/>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row>
    <row r="53" spans="1:12" ht="10.5" customHeight="1">
      <c r="A53" s="619" t="s">
        <v>206</v>
      </c>
      <c r="B53" s="10" t="s">
        <v>207</v>
      </c>
      <c r="F53" s="152"/>
      <c r="I53" s="161" t="s">
        <v>81</v>
      </c>
      <c r="K53" s="152"/>
      <c r="L53" s="14"/>
    </row>
    <row r="54" spans="1:12" ht="10.5" customHeight="1">
      <c r="A54" s="619" t="s">
        <v>208</v>
      </c>
      <c r="B54" s="10" t="s">
        <v>209</v>
      </c>
      <c r="F54" s="152"/>
      <c r="I54" s="152" t="s">
        <v>82</v>
      </c>
      <c r="J54" s="382"/>
      <c r="K54" s="135"/>
      <c r="L54" s="14"/>
    </row>
    <row r="55" spans="1:14" s="41" customFormat="1" ht="10.5" customHeight="1">
      <c r="A55" s="681" t="s">
        <v>210</v>
      </c>
      <c r="B55" s="14" t="s">
        <v>211</v>
      </c>
      <c r="C55" s="10"/>
      <c r="D55" s="10"/>
      <c r="E55" s="10"/>
      <c r="F55" s="10"/>
      <c r="J55" s="378"/>
      <c r="K55" s="135"/>
      <c r="L55" s="14"/>
      <c r="N55" s="42"/>
    </row>
    <row r="56" spans="4:14" s="41" customFormat="1" ht="12" customHeight="1">
      <c r="D56" s="10"/>
      <c r="E56" s="10"/>
      <c r="F56" s="10"/>
      <c r="I56" s="14" t="s">
        <v>34</v>
      </c>
      <c r="J56" s="379"/>
      <c r="K56" s="380"/>
      <c r="L56" s="14"/>
      <c r="N56" s="42"/>
    </row>
    <row r="57" spans="4:12" ht="10.5" customHeight="1">
      <c r="D57" s="41"/>
      <c r="E57" s="41"/>
      <c r="F57" s="41"/>
      <c r="I57" s="14" t="s">
        <v>35</v>
      </c>
      <c r="J57" s="379"/>
      <c r="K57" s="380"/>
      <c r="L57" s="14"/>
    </row>
    <row r="58" spans="4:12" ht="10.5" customHeight="1">
      <c r="D58" s="41"/>
      <c r="E58" s="41"/>
      <c r="F58" s="41"/>
      <c r="I58" s="14" t="s">
        <v>36</v>
      </c>
      <c r="J58" s="379"/>
      <c r="K58" s="380"/>
      <c r="L58" s="14"/>
    </row>
    <row r="59" spans="1:12" ht="10.5" customHeight="1">
      <c r="A59" s="162"/>
      <c r="B59" s="152"/>
      <c r="D59" s="41"/>
      <c r="E59" s="41"/>
      <c r="F59" s="41"/>
      <c r="I59" s="202" t="s">
        <v>37</v>
      </c>
      <c r="J59" s="379"/>
      <c r="K59" s="380"/>
      <c r="L59" s="14"/>
    </row>
    <row r="60" spans="9:11" ht="10.5" customHeight="1">
      <c r="I60" s="40" t="s">
        <v>38</v>
      </c>
      <c r="J60" s="379"/>
      <c r="K60" s="135"/>
    </row>
    <row r="61" spans="9:11" ht="10.5" customHeight="1">
      <c r="I61" s="682" t="s">
        <v>39</v>
      </c>
      <c r="J61" s="381"/>
      <c r="K61" s="135"/>
    </row>
    <row r="62" spans="9:11" ht="10.5" customHeight="1">
      <c r="I62" s="682" t="s">
        <v>40</v>
      </c>
      <c r="J62" s="381"/>
      <c r="K62" s="135"/>
    </row>
    <row r="63" ht="12" customHeight="1">
      <c r="I63" s="19" t="s">
        <v>41</v>
      </c>
    </row>
    <row r="64" ht="12.75">
      <c r="I64" s="14" t="s">
        <v>42</v>
      </c>
    </row>
    <row r="65" ht="12.75">
      <c r="I65" s="14" t="s">
        <v>43</v>
      </c>
    </row>
    <row r="66" ht="12.75">
      <c r="I66" s="14" t="s">
        <v>44</v>
      </c>
    </row>
    <row r="67" ht="11.25" customHeight="1"/>
    <row r="68" spans="1:2" ht="12" customHeight="1">
      <c r="A68" s="66" t="s">
        <v>926</v>
      </c>
      <c r="B68" s="10" t="s">
        <v>1231</v>
      </c>
    </row>
    <row r="69" spans="1:3" ht="13.5">
      <c r="A69" s="69" t="s">
        <v>927</v>
      </c>
      <c r="B69" s="41" t="s">
        <v>1238</v>
      </c>
      <c r="C69" s="683"/>
    </row>
    <row r="70" spans="1:2" ht="12.75">
      <c r="A70" s="66" t="s">
        <v>928</v>
      </c>
      <c r="B70" s="10" t="s">
        <v>1239</v>
      </c>
    </row>
    <row r="71" spans="1:2" ht="15">
      <c r="A71" s="40"/>
      <c r="B71" s="378"/>
    </row>
    <row r="72" spans="1:2" ht="15">
      <c r="A72" s="682"/>
      <c r="B72" s="379"/>
    </row>
    <row r="73" spans="1:2" ht="15">
      <c r="A73" s="14"/>
      <c r="B73" s="379"/>
    </row>
    <row r="74" spans="1:2" ht="15">
      <c r="A74" s="14"/>
      <c r="B74" s="379"/>
    </row>
    <row r="75" spans="1:2" ht="15">
      <c r="A75" s="14"/>
      <c r="B75" s="379"/>
    </row>
  </sheetData>
  <sheetProtection/>
  <mergeCells count="1">
    <mergeCell ref="B7:C7"/>
  </mergeCells>
  <hyperlinks>
    <hyperlink ref="M1" location="'Sisältö Contents'!A1" display="'Sisältö Contents'!A1"/>
    <hyperlink ref="A53" location="Liite2!A1" display="Liite2!A1"/>
    <hyperlink ref="A54" location="Bilaga2!A1" display="Bilaga2!A1"/>
    <hyperlink ref="A55" location="Annex2!A1" display="Annex2!A1"/>
  </hyperlinks>
  <printOptions/>
  <pageMargins left="0.75" right="0.75" top="1" bottom="1" header="0.4921259845" footer="0.4921259845"/>
  <pageSetup horizontalDpi="1200" verticalDpi="1200" orientation="landscape" paperSize="9" r:id="rId1"/>
  <headerFooter alignWithMargins="0">
    <oddHeader>&amp;LTilastokeskus
Ympäristö ja energia&amp;REnergiaennakko 2008 
24.3.2009</oddHeader>
  </headerFooter>
</worksheet>
</file>

<file path=xl/worksheets/sheet16.xml><?xml version="1.0" encoding="utf-8"?>
<worksheet xmlns="http://schemas.openxmlformats.org/spreadsheetml/2006/main" xmlns:r="http://schemas.openxmlformats.org/officeDocument/2006/relationships">
  <dimension ref="A1:AP44"/>
  <sheetViews>
    <sheetView showGridLines="0" zoomScalePageLayoutView="0" workbookViewId="0" topLeftCell="A4">
      <selection activeCell="P14" sqref="P14"/>
    </sheetView>
  </sheetViews>
  <sheetFormatPr defaultColWidth="9.140625" defaultRowHeight="12.75"/>
  <cols>
    <col min="1" max="1" width="11.8515625" style="0" customWidth="1"/>
    <col min="2" max="2" width="0.71875" style="0" customWidth="1"/>
    <col min="3" max="3" width="0.42578125" style="0" customWidth="1"/>
    <col min="5" max="5" width="7.7109375" style="0" customWidth="1"/>
    <col min="6" max="6" width="9.7109375" style="0" customWidth="1"/>
    <col min="9" max="9" width="11.140625" style="0" customWidth="1"/>
    <col min="11" max="11" width="9.7109375" style="0" customWidth="1"/>
    <col min="12" max="12" width="8.140625" style="0" customWidth="1"/>
    <col min="13" max="13" width="0.5625" style="0" customWidth="1"/>
    <col min="14" max="14" width="13.140625" style="0" customWidth="1"/>
    <col min="15" max="15" width="12.7109375" style="0" customWidth="1"/>
    <col min="16" max="16" width="9.140625" style="737" customWidth="1"/>
  </cols>
  <sheetData>
    <row r="1" spans="1:16" s="3" customFormat="1" ht="14.25" customHeight="1">
      <c r="A1" s="204" t="s">
        <v>752</v>
      </c>
      <c r="B1" s="687"/>
      <c r="C1" s="712"/>
      <c r="F1" s="97"/>
      <c r="G1" s="692"/>
      <c r="I1" s="47"/>
      <c r="J1" s="620" t="s">
        <v>891</v>
      </c>
      <c r="M1" s="47"/>
      <c r="N1" s="620"/>
      <c r="P1" s="5"/>
    </row>
    <row r="2" spans="1:16" s="3" customFormat="1" ht="14.25" customHeight="1">
      <c r="A2" s="1" t="s">
        <v>84</v>
      </c>
      <c r="B2" s="2"/>
      <c r="M2" s="47"/>
      <c r="N2" s="4"/>
      <c r="P2" s="5"/>
    </row>
    <row r="3" spans="1:16" s="3" customFormat="1" ht="14.25" customHeight="1">
      <c r="A3" s="7" t="s">
        <v>878</v>
      </c>
      <c r="B3" s="2"/>
      <c r="L3" s="5"/>
      <c r="M3" s="47"/>
      <c r="N3" s="4"/>
      <c r="P3" s="5"/>
    </row>
    <row r="4" spans="1:16" s="3" customFormat="1" ht="14.25" customHeight="1">
      <c r="A4" s="6" t="s">
        <v>83</v>
      </c>
      <c r="B4" s="2"/>
      <c r="M4" s="47"/>
      <c r="N4" s="4"/>
      <c r="P4" s="5"/>
    </row>
    <row r="5" spans="1:16" s="10" customFormat="1" ht="10.5" customHeight="1">
      <c r="A5" s="8"/>
      <c r="B5" s="9"/>
      <c r="L5" s="12"/>
      <c r="M5" s="77"/>
      <c r="N5" s="11"/>
      <c r="O5" s="9"/>
      <c r="P5" s="160"/>
    </row>
    <row r="6" spans="1:42" s="10" customFormat="1" ht="93" customHeight="1">
      <c r="A6" s="368"/>
      <c r="B6" s="368"/>
      <c r="C6" s="368"/>
      <c r="D6" s="369" t="s">
        <v>1242</v>
      </c>
      <c r="E6" s="370" t="s">
        <v>1223</v>
      </c>
      <c r="F6" s="369" t="s">
        <v>1224</v>
      </c>
      <c r="G6" s="369" t="s">
        <v>1260</v>
      </c>
      <c r="H6" s="369" t="s">
        <v>1225</v>
      </c>
      <c r="I6" s="369" t="s">
        <v>1494</v>
      </c>
      <c r="J6" s="369" t="s">
        <v>1243</v>
      </c>
      <c r="K6" s="777" t="s">
        <v>1244</v>
      </c>
      <c r="L6" s="369" t="s">
        <v>1226</v>
      </c>
      <c r="M6" s="1011"/>
      <c r="N6" s="1011"/>
      <c r="O6" s="1011"/>
      <c r="P6" s="773"/>
      <c r="Q6" s="77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row>
    <row r="7" spans="1:42" s="766" customFormat="1" ht="29.25" customHeight="1">
      <c r="A7" s="762"/>
      <c r="B7" s="762"/>
      <c r="C7" s="762"/>
      <c r="D7" s="767" t="s">
        <v>1488</v>
      </c>
      <c r="E7" s="767" t="s">
        <v>1488</v>
      </c>
      <c r="F7" s="763" t="s">
        <v>1241</v>
      </c>
      <c r="G7" s="763" t="s">
        <v>1488</v>
      </c>
      <c r="H7" s="763" t="s">
        <v>1488</v>
      </c>
      <c r="I7" s="763" t="s">
        <v>1227</v>
      </c>
      <c r="J7" s="763" t="s">
        <v>1490</v>
      </c>
      <c r="K7" s="764" t="s">
        <v>85</v>
      </c>
      <c r="L7" s="763" t="s">
        <v>191</v>
      </c>
      <c r="M7" s="763"/>
      <c r="N7" s="763"/>
      <c r="O7" s="763"/>
      <c r="P7" s="771"/>
      <c r="Q7" s="770"/>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row>
    <row r="8" spans="1:42" s="14" customFormat="1" ht="11.25" customHeight="1">
      <c r="A8" s="376"/>
      <c r="B8" s="376"/>
      <c r="C8" s="376"/>
      <c r="D8" s="768">
        <v>1</v>
      </c>
      <c r="E8" s="768">
        <v>2</v>
      </c>
      <c r="F8" s="768">
        <v>3</v>
      </c>
      <c r="G8" s="768">
        <v>4</v>
      </c>
      <c r="H8" s="768">
        <v>5</v>
      </c>
      <c r="I8" s="768">
        <v>6</v>
      </c>
      <c r="J8" s="768">
        <v>7</v>
      </c>
      <c r="K8" s="778">
        <v>8</v>
      </c>
      <c r="L8" s="768">
        <v>9</v>
      </c>
      <c r="M8" s="375"/>
      <c r="N8" s="375"/>
      <c r="O8" s="375"/>
      <c r="P8" s="775"/>
      <c r="Q8" s="776"/>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row>
    <row r="9" spans="1:17" ht="18.75" customHeight="1">
      <c r="A9" s="211" t="s">
        <v>1477</v>
      </c>
      <c r="B9" s="211" t="s">
        <v>1245</v>
      </c>
      <c r="C9" s="211" t="s">
        <v>1246</v>
      </c>
      <c r="D9" s="790">
        <v>4598</v>
      </c>
      <c r="E9" s="790" t="s">
        <v>979</v>
      </c>
      <c r="F9" s="790">
        <v>4060</v>
      </c>
      <c r="G9" s="790">
        <v>10047</v>
      </c>
      <c r="H9" s="790">
        <v>847</v>
      </c>
      <c r="I9" s="790">
        <v>9</v>
      </c>
      <c r="J9" s="790">
        <v>11708</v>
      </c>
      <c r="K9" s="791">
        <v>5676</v>
      </c>
      <c r="L9" s="790">
        <v>78</v>
      </c>
      <c r="M9" s="211" t="str">
        <f>A9</f>
        <v>Venäjä</v>
      </c>
      <c r="N9" s="211" t="str">
        <f>B9</f>
        <v>Ryssland</v>
      </c>
      <c r="O9" s="211" t="str">
        <f>C9</f>
        <v>Russia</v>
      </c>
      <c r="P9" s="836"/>
      <c r="Q9" s="732"/>
    </row>
    <row r="10" spans="1:17" ht="10.5" customHeight="1">
      <c r="A10" s="211" t="s">
        <v>1459</v>
      </c>
      <c r="B10" s="211" t="s">
        <v>125</v>
      </c>
      <c r="C10" s="211" t="s">
        <v>129</v>
      </c>
      <c r="D10" s="785">
        <v>7</v>
      </c>
      <c r="E10" s="785" t="s">
        <v>979</v>
      </c>
      <c r="F10" s="785" t="s">
        <v>471</v>
      </c>
      <c r="G10" s="785">
        <v>866</v>
      </c>
      <c r="H10" s="785">
        <v>12</v>
      </c>
      <c r="I10" s="785" t="s">
        <v>471</v>
      </c>
      <c r="J10" s="785">
        <v>112</v>
      </c>
      <c r="K10" s="786">
        <v>371</v>
      </c>
      <c r="L10" s="785">
        <v>5</v>
      </c>
      <c r="M10" s="211" t="str">
        <f aca="true" t="shared" si="0" ref="M10:M22">A10</f>
        <v>Norja</v>
      </c>
      <c r="N10" s="211" t="str">
        <f aca="true" t="shared" si="1" ref="N10:N22">B10</f>
        <v>Norge</v>
      </c>
      <c r="O10" s="211" t="str">
        <f aca="true" t="shared" si="2" ref="O10:O22">C10</f>
        <v>Norway</v>
      </c>
      <c r="P10" s="836"/>
      <c r="Q10" s="732"/>
    </row>
    <row r="11" spans="1:17" ht="10.5" customHeight="1">
      <c r="A11" s="1069" t="s">
        <v>1526</v>
      </c>
      <c r="B11" s="1069" t="s">
        <v>1251</v>
      </c>
      <c r="C11" s="211" t="s">
        <v>1252</v>
      </c>
      <c r="D11" s="785">
        <v>19</v>
      </c>
      <c r="E11" s="785" t="s">
        <v>979</v>
      </c>
      <c r="F11" s="785" t="s">
        <v>471</v>
      </c>
      <c r="G11" s="785">
        <v>353</v>
      </c>
      <c r="H11" s="785">
        <v>288</v>
      </c>
      <c r="I11" s="785" t="s">
        <v>471</v>
      </c>
      <c r="J11" s="785" t="s">
        <v>471</v>
      </c>
      <c r="K11" s="786">
        <v>271</v>
      </c>
      <c r="L11" s="785">
        <v>4</v>
      </c>
      <c r="M11" s="211" t="str">
        <f t="shared" si="0"/>
        <v>Kazakstan
Kazakhstan</v>
      </c>
      <c r="N11" s="211" t="str">
        <f t="shared" si="1"/>
        <v>Kazachstan</v>
      </c>
      <c r="O11" s="211" t="str">
        <f t="shared" si="2"/>
        <v>Kazakhstan</v>
      </c>
      <c r="P11" s="732"/>
      <c r="Q11" s="732"/>
    </row>
    <row r="12" spans="1:17" ht="10.5" customHeight="1">
      <c r="A12" s="211" t="s">
        <v>1461</v>
      </c>
      <c r="B12" s="211" t="s">
        <v>1249</v>
      </c>
      <c r="C12" s="211" t="s">
        <v>1247</v>
      </c>
      <c r="D12" s="785">
        <v>0</v>
      </c>
      <c r="E12" s="785" t="s">
        <v>979</v>
      </c>
      <c r="F12" s="785" t="s">
        <v>471</v>
      </c>
      <c r="G12" s="785">
        <v>0</v>
      </c>
      <c r="H12" s="785">
        <v>29</v>
      </c>
      <c r="I12" s="785">
        <v>20</v>
      </c>
      <c r="J12" s="785">
        <v>1855</v>
      </c>
      <c r="K12" s="786">
        <v>229</v>
      </c>
      <c r="L12" s="785">
        <v>3</v>
      </c>
      <c r="M12" s="211" t="str">
        <f t="shared" si="0"/>
        <v>Ruotsi</v>
      </c>
      <c r="N12" s="211" t="str">
        <f t="shared" si="1"/>
        <v>Sverige</v>
      </c>
      <c r="O12" s="211" t="str">
        <f t="shared" si="2"/>
        <v>Sweden</v>
      </c>
      <c r="P12" s="732"/>
      <c r="Q12" s="732"/>
    </row>
    <row r="13" spans="1:17" ht="10.5" customHeight="1">
      <c r="A13" s="211" t="s">
        <v>1256</v>
      </c>
      <c r="B13" s="211" t="s">
        <v>1254</v>
      </c>
      <c r="C13" s="211" t="s">
        <v>1255</v>
      </c>
      <c r="D13" s="785" t="s">
        <v>471</v>
      </c>
      <c r="E13" s="785" t="s">
        <v>979</v>
      </c>
      <c r="F13" s="785" t="s">
        <v>471</v>
      </c>
      <c r="G13" s="785" t="s">
        <v>471</v>
      </c>
      <c r="H13" s="785">
        <v>139</v>
      </c>
      <c r="I13" s="785" t="s">
        <v>471</v>
      </c>
      <c r="J13" s="785" t="s">
        <v>471</v>
      </c>
      <c r="K13" s="786">
        <v>95</v>
      </c>
      <c r="L13" s="785">
        <v>1</v>
      </c>
      <c r="M13" s="211" t="str">
        <f t="shared" si="0"/>
        <v>Alankomaat</v>
      </c>
      <c r="N13" s="211" t="str">
        <f t="shared" si="1"/>
        <v>Nederländerna</v>
      </c>
      <c r="O13" s="211" t="str">
        <f t="shared" si="2"/>
        <v>Netherlands</v>
      </c>
      <c r="P13" s="732"/>
      <c r="Q13" s="732"/>
    </row>
    <row r="14" spans="1:17" ht="10.5" customHeight="1">
      <c r="A14" s="211" t="s">
        <v>1471</v>
      </c>
      <c r="B14" s="211" t="s">
        <v>1250</v>
      </c>
      <c r="C14" s="211" t="s">
        <v>1248</v>
      </c>
      <c r="D14" s="783" t="s">
        <v>471</v>
      </c>
      <c r="E14" s="783" t="s">
        <v>979</v>
      </c>
      <c r="F14" s="783" t="s">
        <v>471</v>
      </c>
      <c r="G14" s="783">
        <v>244</v>
      </c>
      <c r="H14" s="783">
        <v>2</v>
      </c>
      <c r="I14" s="783" t="s">
        <v>471</v>
      </c>
      <c r="J14" s="783" t="s">
        <v>471</v>
      </c>
      <c r="K14" s="784">
        <v>95</v>
      </c>
      <c r="L14" s="783">
        <v>1</v>
      </c>
      <c r="M14" s="211" t="str">
        <f t="shared" si="0"/>
        <v>Tanska</v>
      </c>
      <c r="N14" s="211" t="str">
        <f t="shared" si="1"/>
        <v>Danmark</v>
      </c>
      <c r="O14" s="211" t="str">
        <f t="shared" si="2"/>
        <v>Denmark  </v>
      </c>
      <c r="P14" s="836"/>
      <c r="Q14" s="732"/>
    </row>
    <row r="15" spans="1:17" ht="10.5" customHeight="1">
      <c r="A15" s="211" t="s">
        <v>1473</v>
      </c>
      <c r="B15" s="211" t="s">
        <v>237</v>
      </c>
      <c r="C15" s="211" t="s">
        <v>1529</v>
      </c>
      <c r="D15" s="785">
        <v>0</v>
      </c>
      <c r="E15" s="785" t="s">
        <v>979</v>
      </c>
      <c r="F15" s="785" t="s">
        <v>471</v>
      </c>
      <c r="G15" s="785">
        <v>0</v>
      </c>
      <c r="H15" s="785">
        <v>37</v>
      </c>
      <c r="I15" s="785">
        <v>1</v>
      </c>
      <c r="J15" s="785" t="s">
        <v>471</v>
      </c>
      <c r="K15" s="786">
        <v>62</v>
      </c>
      <c r="L15" s="785">
        <v>1</v>
      </c>
      <c r="M15" s="211" t="str">
        <f t="shared" si="0"/>
        <v>Saksa</v>
      </c>
      <c r="N15" s="211" t="str">
        <f t="shared" si="1"/>
        <v>Tyskland</v>
      </c>
      <c r="O15" s="211" t="str">
        <f t="shared" si="2"/>
        <v>Germany  </v>
      </c>
      <c r="P15" s="732"/>
      <c r="Q15" s="732"/>
    </row>
    <row r="16" spans="1:17" ht="10.5" customHeight="1">
      <c r="A16" s="211" t="s">
        <v>1218</v>
      </c>
      <c r="B16" s="211" t="s">
        <v>1219</v>
      </c>
      <c r="C16" s="211" t="s">
        <v>1220</v>
      </c>
      <c r="D16" s="785" t="s">
        <v>471</v>
      </c>
      <c r="E16" s="785" t="s">
        <v>979</v>
      </c>
      <c r="F16" s="785" t="s">
        <v>471</v>
      </c>
      <c r="G16" s="785" t="s">
        <v>471</v>
      </c>
      <c r="H16" s="785">
        <v>0</v>
      </c>
      <c r="I16" s="785" t="s">
        <v>471</v>
      </c>
      <c r="J16" s="785">
        <v>1785</v>
      </c>
      <c r="K16" s="786">
        <v>53</v>
      </c>
      <c r="L16" s="785">
        <v>0</v>
      </c>
      <c r="M16" s="211" t="str">
        <f t="shared" si="0"/>
        <v>Viro</v>
      </c>
      <c r="N16" s="211" t="str">
        <f t="shared" si="1"/>
        <v>Estland</v>
      </c>
      <c r="O16" s="211" t="str">
        <f t="shared" si="2"/>
        <v>Estonia</v>
      </c>
      <c r="P16" s="732"/>
      <c r="Q16" s="732"/>
    </row>
    <row r="17" spans="1:17" ht="10.5" customHeight="1">
      <c r="A17" s="211" t="s">
        <v>1475</v>
      </c>
      <c r="B17" s="211" t="s">
        <v>1257</v>
      </c>
      <c r="C17" s="211" t="s">
        <v>1258</v>
      </c>
      <c r="D17" s="785">
        <v>189</v>
      </c>
      <c r="E17" s="785" t="s">
        <v>979</v>
      </c>
      <c r="F17" s="785" t="s">
        <v>471</v>
      </c>
      <c r="G17" s="785" t="s">
        <v>471</v>
      </c>
      <c r="H17" s="785">
        <v>88</v>
      </c>
      <c r="I17" s="785" t="s">
        <v>471</v>
      </c>
      <c r="J17" s="785" t="s">
        <v>471</v>
      </c>
      <c r="K17" s="786">
        <v>47</v>
      </c>
      <c r="L17" s="785">
        <v>1</v>
      </c>
      <c r="M17" s="211" t="str">
        <f t="shared" si="0"/>
        <v>Puola</v>
      </c>
      <c r="N17" s="211" t="str">
        <f t="shared" si="1"/>
        <v>Polen</v>
      </c>
      <c r="O17" s="211" t="str">
        <f t="shared" si="2"/>
        <v>Poland</v>
      </c>
      <c r="P17" s="732"/>
      <c r="Q17" s="732"/>
    </row>
    <row r="18" spans="1:17" ht="10.5" customHeight="1">
      <c r="A18" s="211" t="s">
        <v>1527</v>
      </c>
      <c r="B18" s="211" t="s">
        <v>1528</v>
      </c>
      <c r="C18" s="211" t="s">
        <v>1530</v>
      </c>
      <c r="D18" s="785">
        <v>71</v>
      </c>
      <c r="E18" s="785" t="s">
        <v>979</v>
      </c>
      <c r="F18" s="785" t="s">
        <v>471</v>
      </c>
      <c r="G18" s="785" t="s">
        <v>471</v>
      </c>
      <c r="H18" s="785">
        <v>129</v>
      </c>
      <c r="I18" s="785" t="s">
        <v>471</v>
      </c>
      <c r="J18" s="785" t="s">
        <v>471</v>
      </c>
      <c r="K18" s="786">
        <v>45</v>
      </c>
      <c r="L18" s="785">
        <v>1</v>
      </c>
      <c r="M18" s="211" t="str">
        <f t="shared" si="0"/>
        <v>Yhdysvallat</v>
      </c>
      <c r="N18" s="211" t="str">
        <f t="shared" si="1"/>
        <v>Förenta Staterna</v>
      </c>
      <c r="O18" s="211" t="str">
        <f t="shared" si="2"/>
        <v>USA </v>
      </c>
      <c r="P18" s="732"/>
      <c r="Q18" s="732"/>
    </row>
    <row r="19" spans="1:17" ht="10.5" customHeight="1">
      <c r="A19" s="211" t="s">
        <v>520</v>
      </c>
      <c r="B19" s="211" t="s">
        <v>964</v>
      </c>
      <c r="C19" s="211" t="s">
        <v>595</v>
      </c>
      <c r="D19" s="783">
        <v>93</v>
      </c>
      <c r="E19" s="783" t="s">
        <v>979</v>
      </c>
      <c r="F19" s="783" t="s">
        <v>471</v>
      </c>
      <c r="G19" s="783">
        <v>6</v>
      </c>
      <c r="H19" s="783">
        <v>386</v>
      </c>
      <c r="I19" s="783">
        <v>21</v>
      </c>
      <c r="J19" s="783" t="s">
        <v>471</v>
      </c>
      <c r="K19" s="784">
        <v>306</v>
      </c>
      <c r="L19" s="783">
        <v>4</v>
      </c>
      <c r="M19" s="211" t="str">
        <f t="shared" si="0"/>
        <v>Muut</v>
      </c>
      <c r="N19" s="211" t="str">
        <f t="shared" si="1"/>
        <v>Övriga</v>
      </c>
      <c r="O19" s="211" t="str">
        <f t="shared" si="2"/>
        <v>Others</v>
      </c>
      <c r="P19" s="732"/>
      <c r="Q19" s="732"/>
    </row>
    <row r="20" spans="1:17" s="780" customFormat="1" ht="19.5" customHeight="1">
      <c r="A20" s="213" t="s">
        <v>1465</v>
      </c>
      <c r="B20" s="213" t="s">
        <v>1368</v>
      </c>
      <c r="C20" s="213" t="s">
        <v>1464</v>
      </c>
      <c r="D20" s="827">
        <v>4977</v>
      </c>
      <c r="E20" s="827">
        <v>240</v>
      </c>
      <c r="F20" s="827">
        <v>4060</v>
      </c>
      <c r="G20" s="827">
        <v>11517</v>
      </c>
      <c r="H20" s="827">
        <v>1959</v>
      </c>
      <c r="I20" s="827">
        <v>51</v>
      </c>
      <c r="J20" s="827">
        <v>15460</v>
      </c>
      <c r="K20" s="827"/>
      <c r="L20" s="782">
        <v>100</v>
      </c>
      <c r="M20" s="213" t="str">
        <f t="shared" si="0"/>
        <v>Yhteensä</v>
      </c>
      <c r="N20" s="213" t="str">
        <f t="shared" si="1"/>
        <v>Totalt</v>
      </c>
      <c r="O20" s="213" t="str">
        <f t="shared" si="2"/>
        <v>Total</v>
      </c>
      <c r="P20" s="984"/>
      <c r="Q20" s="984"/>
    </row>
    <row r="21" spans="1:17" s="780" customFormat="1" ht="10.5" customHeight="1">
      <c r="A21" s="787" t="s">
        <v>234</v>
      </c>
      <c r="B21" s="213" t="s">
        <v>239</v>
      </c>
      <c r="C21" s="213" t="s">
        <v>86</v>
      </c>
      <c r="D21" s="788">
        <v>315</v>
      </c>
      <c r="E21" s="789">
        <v>45</v>
      </c>
      <c r="F21" s="781">
        <v>800</v>
      </c>
      <c r="G21" s="781">
        <v>3757</v>
      </c>
      <c r="H21" s="781">
        <v>785</v>
      </c>
      <c r="I21" s="781">
        <v>64</v>
      </c>
      <c r="J21" s="781">
        <v>482</v>
      </c>
      <c r="K21" s="781">
        <v>7294</v>
      </c>
      <c r="L21" s="803"/>
      <c r="M21" s="213" t="str">
        <f t="shared" si="0"/>
        <v>Arvo, milj. euro</v>
      </c>
      <c r="N21" s="213" t="str">
        <f t="shared" si="1"/>
        <v>Värde, milj. euro</v>
      </c>
      <c r="O21" s="213" t="str">
        <f t="shared" si="2"/>
        <v>Value, mil. euro </v>
      </c>
      <c r="P21" s="984"/>
      <c r="Q21" s="984"/>
    </row>
    <row r="22" spans="1:17" s="780" customFormat="1" ht="3" customHeight="1">
      <c r="A22" s="825"/>
      <c r="B22" s="825"/>
      <c r="C22" s="825"/>
      <c r="D22" s="825"/>
      <c r="E22" s="826"/>
      <c r="F22" s="826"/>
      <c r="G22" s="826"/>
      <c r="H22" s="826"/>
      <c r="I22" s="826"/>
      <c r="J22" s="826"/>
      <c r="K22" s="826"/>
      <c r="L22" s="826"/>
      <c r="M22" s="211">
        <f t="shared" si="0"/>
        <v>0</v>
      </c>
      <c r="N22" s="211">
        <f t="shared" si="1"/>
        <v>0</v>
      </c>
      <c r="O22" s="211">
        <f t="shared" si="2"/>
        <v>0</v>
      </c>
      <c r="P22" s="984"/>
      <c r="Q22" s="984"/>
    </row>
    <row r="23" spans="1:17" s="10" customFormat="1" ht="10.5" customHeight="1">
      <c r="A23" s="8"/>
      <c r="B23" s="8"/>
      <c r="C23" s="8"/>
      <c r="D23" s="32"/>
      <c r="E23" s="46"/>
      <c r="F23" s="46"/>
      <c r="G23" s="46"/>
      <c r="H23" s="46"/>
      <c r="I23" s="46"/>
      <c r="J23" s="46"/>
      <c r="K23" s="46"/>
      <c r="L23" s="46"/>
      <c r="M23" s="46"/>
      <c r="N23" s="46"/>
      <c r="O23" s="985"/>
      <c r="P23" s="968"/>
      <c r="Q23" s="730"/>
    </row>
    <row r="24" spans="1:17" ht="10.5" customHeight="1">
      <c r="A24" s="92" t="s">
        <v>980</v>
      </c>
      <c r="B24" s="152" t="s">
        <v>1491</v>
      </c>
      <c r="C24" s="92"/>
      <c r="G24" s="92" t="s">
        <v>988</v>
      </c>
      <c r="H24" s="152" t="s">
        <v>1228</v>
      </c>
      <c r="O24" s="732"/>
      <c r="P24" s="732"/>
      <c r="Q24" s="732"/>
    </row>
    <row r="25" spans="1:17" ht="10.5" customHeight="1">
      <c r="A25" s="92"/>
      <c r="B25" s="161" t="s">
        <v>694</v>
      </c>
      <c r="C25" s="92"/>
      <c r="G25" s="92"/>
      <c r="H25" s="152" t="s">
        <v>1161</v>
      </c>
      <c r="O25" s="732"/>
      <c r="P25" s="732"/>
      <c r="Q25" s="732"/>
    </row>
    <row r="26" spans="1:17" ht="10.5" customHeight="1">
      <c r="A26" s="92"/>
      <c r="B26" s="152" t="s">
        <v>696</v>
      </c>
      <c r="C26" s="92"/>
      <c r="G26" s="92"/>
      <c r="H26" s="161" t="s">
        <v>244</v>
      </c>
      <c r="O26" s="732"/>
      <c r="P26" s="732"/>
      <c r="Q26" s="732"/>
    </row>
    <row r="27" spans="1:17" ht="10.5" customHeight="1">
      <c r="A27" s="92"/>
      <c r="C27" s="92"/>
      <c r="G27" s="92"/>
      <c r="H27" s="41" t="s">
        <v>680</v>
      </c>
      <c r="O27" s="732"/>
      <c r="P27" s="732"/>
      <c r="Q27" s="732"/>
    </row>
    <row r="28" spans="1:17" ht="10.5" customHeight="1">
      <c r="A28" s="92" t="s">
        <v>984</v>
      </c>
      <c r="B28" s="152" t="s">
        <v>693</v>
      </c>
      <c r="C28" s="92"/>
      <c r="G28" s="92"/>
      <c r="H28" s="152" t="s">
        <v>1240</v>
      </c>
      <c r="O28" s="732"/>
      <c r="P28" s="732"/>
      <c r="Q28" s="732"/>
    </row>
    <row r="29" spans="1:17" ht="10.5" customHeight="1">
      <c r="A29" s="92"/>
      <c r="B29" s="161" t="s">
        <v>695</v>
      </c>
      <c r="C29" s="92"/>
      <c r="G29" s="92"/>
      <c r="H29" s="152" t="s">
        <v>679</v>
      </c>
      <c r="O29" s="732"/>
      <c r="P29" s="732"/>
      <c r="Q29" s="732"/>
    </row>
    <row r="30" spans="1:17" ht="10.5" customHeight="1">
      <c r="A30" s="92"/>
      <c r="B30" s="152" t="s">
        <v>697</v>
      </c>
      <c r="C30" s="92"/>
      <c r="O30" s="836"/>
      <c r="P30" s="836"/>
      <c r="Q30" s="836"/>
    </row>
    <row r="31" spans="1:17" ht="10.5" customHeight="1">
      <c r="A31" s="92"/>
      <c r="C31" s="92"/>
      <c r="G31" s="92" t="s">
        <v>989</v>
      </c>
      <c r="H31" s="152" t="s">
        <v>408</v>
      </c>
      <c r="O31" s="836"/>
      <c r="P31" s="836"/>
      <c r="Q31" s="836"/>
    </row>
    <row r="32" spans="1:17" ht="10.5" customHeight="1">
      <c r="A32" s="92" t="s">
        <v>986</v>
      </c>
      <c r="B32" s="153" t="s">
        <v>410</v>
      </c>
      <c r="C32" s="92"/>
      <c r="G32" s="435"/>
      <c r="H32" s="161" t="s">
        <v>417</v>
      </c>
      <c r="O32" s="836"/>
      <c r="P32" s="836"/>
      <c r="Q32" s="836"/>
    </row>
    <row r="33" spans="1:17" ht="10.5" customHeight="1">
      <c r="A33" s="92"/>
      <c r="B33" s="153" t="s">
        <v>411</v>
      </c>
      <c r="C33" s="92"/>
      <c r="G33" s="435"/>
      <c r="H33" s="152" t="s">
        <v>409</v>
      </c>
      <c r="O33" s="836"/>
      <c r="P33" s="836"/>
      <c r="Q33" s="836"/>
    </row>
    <row r="34" spans="1:17" ht="10.5" customHeight="1">
      <c r="A34" s="92"/>
      <c r="B34" s="153" t="s">
        <v>412</v>
      </c>
      <c r="C34" s="92"/>
      <c r="O34" s="836"/>
      <c r="P34" s="836"/>
      <c r="Q34" s="836"/>
    </row>
    <row r="35" spans="1:17" ht="10.5" customHeight="1">
      <c r="A35" s="92"/>
      <c r="B35" s="899" t="s">
        <v>413</v>
      </c>
      <c r="C35" s="92"/>
      <c r="O35" s="836"/>
      <c r="P35" s="836"/>
      <c r="Q35" s="836"/>
    </row>
    <row r="36" spans="1:17" ht="10.5" customHeight="1">
      <c r="A36" s="92"/>
      <c r="B36" s="899" t="s">
        <v>414</v>
      </c>
      <c r="C36" s="92"/>
      <c r="O36" s="836"/>
      <c r="P36" s="836"/>
      <c r="Q36" s="836"/>
    </row>
    <row r="37" spans="1:17" ht="10.5" customHeight="1">
      <c r="A37" s="92"/>
      <c r="B37" s="899" t="s">
        <v>1235</v>
      </c>
      <c r="C37" s="92"/>
      <c r="O37" s="836"/>
      <c r="P37" s="836"/>
      <c r="Q37" s="836"/>
    </row>
    <row r="38" spans="1:17" ht="9" customHeight="1">
      <c r="A38" s="92"/>
      <c r="B38" s="153" t="s">
        <v>415</v>
      </c>
      <c r="O38" s="836"/>
      <c r="P38" s="836"/>
      <c r="Q38" s="836"/>
    </row>
    <row r="39" spans="1:17" ht="10.5" customHeight="1">
      <c r="A39" s="92"/>
      <c r="B39" s="153" t="s">
        <v>416</v>
      </c>
      <c r="C39" s="66"/>
      <c r="O39" s="732"/>
      <c r="P39" s="732"/>
      <c r="Q39" s="732"/>
    </row>
    <row r="40" spans="1:3" ht="10.5" customHeight="1">
      <c r="A40" s="92"/>
      <c r="B40" s="153" t="s">
        <v>1237</v>
      </c>
      <c r="C40" s="69"/>
    </row>
    <row r="41" ht="10.5" customHeight="1">
      <c r="C41" s="66"/>
    </row>
    <row r="42" spans="1:2" ht="12.75">
      <c r="A42" s="66" t="s">
        <v>926</v>
      </c>
      <c r="B42" s="66" t="s">
        <v>1231</v>
      </c>
    </row>
    <row r="43" spans="1:2" ht="12.75">
      <c r="A43" s="69" t="s">
        <v>927</v>
      </c>
      <c r="B43" s="41" t="s">
        <v>1238</v>
      </c>
    </row>
    <row r="44" spans="1:2" ht="12.75">
      <c r="A44" s="66" t="s">
        <v>928</v>
      </c>
      <c r="B44" s="10" t="s">
        <v>1239</v>
      </c>
    </row>
  </sheetData>
  <sheetProtection/>
  <hyperlinks>
    <hyperlink ref="J1" location="'Sisältö Contents'!A1" display="'Sisältö Contents'!A1"/>
  </hyperlinks>
  <printOptions/>
  <pageMargins left="0.75" right="0.75" top="1" bottom="1" header="0.4921259845" footer="0.4921259845"/>
  <pageSetup horizontalDpi="600" verticalDpi="600" orientation="landscape" paperSize="9" r:id="rId1"/>
  <headerFooter alignWithMargins="0">
    <oddHeader>&amp;LTilastokeskus
Ympäristö ja energia&amp;REnergiaennakko 2008 
24.3.2009</oddHeader>
  </headerFooter>
</worksheet>
</file>

<file path=xl/worksheets/sheet17.xml><?xml version="1.0" encoding="utf-8"?>
<worksheet xmlns="http://schemas.openxmlformats.org/spreadsheetml/2006/main" xmlns:r="http://schemas.openxmlformats.org/officeDocument/2006/relationships">
  <dimension ref="A1:W62"/>
  <sheetViews>
    <sheetView showGridLines="0" zoomScalePageLayoutView="0" workbookViewId="0" topLeftCell="A1">
      <pane ySplit="9" topLeftCell="A13" activePane="bottomLeft" state="frozen"/>
      <selection pane="topLeft" activeCell="A1" sqref="A1"/>
      <selection pane="bottomLeft" activeCell="M29" sqref="M29"/>
    </sheetView>
  </sheetViews>
  <sheetFormatPr defaultColWidth="9.140625" defaultRowHeight="12.75"/>
  <cols>
    <col min="1" max="1" width="10.140625" style="10" customWidth="1"/>
    <col min="2" max="2" width="5.7109375" style="10" customWidth="1"/>
    <col min="3" max="3" width="6.8515625" style="10" customWidth="1"/>
    <col min="4" max="4" width="7.57421875" style="10" customWidth="1"/>
    <col min="5" max="5" width="6.421875" style="10" customWidth="1"/>
    <col min="6" max="6" width="7.8515625" style="10" customWidth="1"/>
    <col min="7" max="8" width="6.140625" style="10" customWidth="1"/>
    <col min="9" max="9" width="9.421875" style="10" customWidth="1"/>
    <col min="10" max="10" width="8.00390625" style="11" customWidth="1"/>
    <col min="11" max="11" width="9.421875" style="10" customWidth="1"/>
    <col min="12" max="12" width="3.140625" style="10" customWidth="1"/>
    <col min="13" max="16384" width="9.140625" style="10" customWidth="1"/>
  </cols>
  <sheetData>
    <row r="1" spans="1:15" s="3" customFormat="1" ht="14.25" customHeight="1">
      <c r="A1" s="204" t="s">
        <v>268</v>
      </c>
      <c r="B1" s="687"/>
      <c r="C1" s="712"/>
      <c r="F1" s="692"/>
      <c r="I1" s="620" t="s">
        <v>891</v>
      </c>
      <c r="J1" s="4"/>
      <c r="O1" s="47"/>
    </row>
    <row r="2" spans="1:15" s="3" customFormat="1" ht="14.25" customHeight="1">
      <c r="A2" s="1" t="s">
        <v>723</v>
      </c>
      <c r="B2" s="2"/>
      <c r="E2" s="298"/>
      <c r="G2" s="97"/>
      <c r="J2" s="4"/>
      <c r="O2" s="47"/>
    </row>
    <row r="3" spans="1:15" s="3" customFormat="1" ht="14.25" customHeight="1">
      <c r="A3" s="7" t="s">
        <v>706</v>
      </c>
      <c r="B3" s="2"/>
      <c r="J3" s="4"/>
      <c r="L3" s="2"/>
      <c r="M3" s="164"/>
      <c r="N3" s="164"/>
      <c r="O3" s="48"/>
    </row>
    <row r="4" spans="1:15" s="3" customFormat="1" ht="14.25" customHeight="1">
      <c r="A4" s="6" t="s">
        <v>1160</v>
      </c>
      <c r="B4" s="2"/>
      <c r="J4" s="4"/>
      <c r="L4" s="2"/>
      <c r="M4" s="2"/>
      <c r="N4" s="2"/>
      <c r="O4" s="48"/>
    </row>
    <row r="5" spans="1:15" ht="8.25" customHeight="1">
      <c r="A5" s="8"/>
      <c r="B5" s="9"/>
      <c r="L5" s="9"/>
      <c r="M5" s="9"/>
      <c r="N5" s="9"/>
      <c r="O5" s="49"/>
    </row>
    <row r="6" spans="1:23" ht="84" customHeight="1">
      <c r="A6" s="233"/>
      <c r="B6" s="369" t="s">
        <v>702</v>
      </c>
      <c r="C6" s="369" t="s">
        <v>703</v>
      </c>
      <c r="D6" s="214" t="s">
        <v>1525</v>
      </c>
      <c r="E6" s="369" t="s">
        <v>704</v>
      </c>
      <c r="F6" s="369" t="s">
        <v>707</v>
      </c>
      <c r="G6" s="369" t="s">
        <v>708</v>
      </c>
      <c r="H6" s="214" t="s">
        <v>709</v>
      </c>
      <c r="I6" s="369" t="s">
        <v>710</v>
      </c>
      <c r="J6" s="231" t="s">
        <v>939</v>
      </c>
      <c r="K6" s="369" t="s">
        <v>1163</v>
      </c>
      <c r="L6" s="688"/>
      <c r="M6" s="9"/>
      <c r="N6" s="831"/>
      <c r="O6" s="831"/>
      <c r="P6" s="831"/>
      <c r="Q6" s="832"/>
      <c r="R6" s="832"/>
      <c r="S6" s="772"/>
      <c r="T6" s="772"/>
      <c r="U6" s="772"/>
      <c r="V6" s="833"/>
      <c r="W6" s="772"/>
    </row>
    <row r="7" spans="1:23" s="35" customFormat="1" ht="11.25" customHeight="1">
      <c r="A7" s="239"/>
      <c r="B7" s="209" t="s">
        <v>1488</v>
      </c>
      <c r="C7" s="209" t="s">
        <v>1488</v>
      </c>
      <c r="D7" s="209" t="s">
        <v>1488</v>
      </c>
      <c r="E7" s="209" t="s">
        <v>1488</v>
      </c>
      <c r="F7" s="209" t="s">
        <v>1488</v>
      </c>
      <c r="G7" s="209" t="s">
        <v>1488</v>
      </c>
      <c r="H7" s="209" t="s">
        <v>1488</v>
      </c>
      <c r="I7" s="225" t="s">
        <v>1490</v>
      </c>
      <c r="J7" s="384" t="s">
        <v>235</v>
      </c>
      <c r="K7" s="372" t="s">
        <v>235</v>
      </c>
      <c r="L7" s="689"/>
      <c r="N7" s="769"/>
      <c r="O7" s="769"/>
      <c r="P7" s="769"/>
      <c r="Q7" s="770"/>
      <c r="R7" s="770"/>
      <c r="S7" s="770"/>
      <c r="T7" s="770"/>
      <c r="U7" s="770"/>
      <c r="V7" s="771"/>
      <c r="W7" s="770"/>
    </row>
    <row r="8" spans="1:23" s="35" customFormat="1" ht="11.25" customHeight="1">
      <c r="A8" s="239"/>
      <c r="B8" s="222"/>
      <c r="C8" s="222"/>
      <c r="D8" s="222"/>
      <c r="E8" s="222"/>
      <c r="F8" s="222"/>
      <c r="G8" s="222"/>
      <c r="H8" s="222"/>
      <c r="I8" s="222"/>
      <c r="J8" s="244" t="s">
        <v>243</v>
      </c>
      <c r="K8" s="222" t="s">
        <v>243</v>
      </c>
      <c r="L8" s="690"/>
      <c r="N8" s="834"/>
      <c r="O8" s="834"/>
      <c r="P8" s="834"/>
      <c r="Q8" s="774"/>
      <c r="R8" s="774"/>
      <c r="S8" s="774"/>
      <c r="T8" s="774"/>
      <c r="U8" s="774"/>
      <c r="V8" s="835"/>
      <c r="W8" s="774"/>
    </row>
    <row r="9" spans="1:23" s="14" customFormat="1" ht="11.25" customHeight="1">
      <c r="A9" s="242"/>
      <c r="B9" s="225">
        <v>1</v>
      </c>
      <c r="C9" s="225">
        <v>2</v>
      </c>
      <c r="D9" s="225">
        <v>3</v>
      </c>
      <c r="E9" s="225">
        <v>4</v>
      </c>
      <c r="F9" s="225">
        <v>5</v>
      </c>
      <c r="G9" s="225">
        <v>6</v>
      </c>
      <c r="H9" s="225">
        <v>7</v>
      </c>
      <c r="I9" s="225">
        <v>8</v>
      </c>
      <c r="J9" s="384">
        <v>9</v>
      </c>
      <c r="K9" s="372">
        <v>10</v>
      </c>
      <c r="L9" s="690"/>
      <c r="M9" s="35"/>
      <c r="N9" s="836"/>
      <c r="O9" s="836"/>
      <c r="P9" s="836"/>
      <c r="Q9" s="837"/>
      <c r="R9" s="837"/>
      <c r="S9" s="837"/>
      <c r="T9" s="837"/>
      <c r="U9" s="837"/>
      <c r="V9" s="838"/>
      <c r="W9" s="829"/>
    </row>
    <row r="10" spans="1:23" s="81" customFormat="1" ht="19.5" customHeight="1">
      <c r="A10" s="211">
        <v>1990</v>
      </c>
      <c r="B10" s="582">
        <v>0</v>
      </c>
      <c r="C10" s="582">
        <v>439</v>
      </c>
      <c r="D10" s="582"/>
      <c r="E10" s="582">
        <v>432</v>
      </c>
      <c r="F10" s="582">
        <v>358</v>
      </c>
      <c r="G10" s="506">
        <v>0</v>
      </c>
      <c r="H10" s="582" t="s">
        <v>471</v>
      </c>
      <c r="I10" s="582">
        <v>368</v>
      </c>
      <c r="J10" s="583">
        <v>208</v>
      </c>
      <c r="K10" s="582">
        <v>801</v>
      </c>
      <c r="L10" s="50"/>
      <c r="M10" s="843"/>
      <c r="N10" s="836"/>
      <c r="O10" s="836"/>
      <c r="P10" s="836"/>
      <c r="Q10" s="839"/>
      <c r="R10" s="839"/>
      <c r="S10" s="839"/>
      <c r="T10" s="839"/>
      <c r="U10" s="839"/>
      <c r="V10" s="840"/>
      <c r="W10" s="829"/>
    </row>
    <row r="11" spans="1:23" s="14" customFormat="1" ht="10.5" customHeight="1">
      <c r="A11" s="211">
        <v>1991</v>
      </c>
      <c r="B11" s="607">
        <v>0</v>
      </c>
      <c r="C11" s="607">
        <v>1361</v>
      </c>
      <c r="D11" s="607"/>
      <c r="E11" s="607">
        <v>1167</v>
      </c>
      <c r="F11" s="607">
        <v>112</v>
      </c>
      <c r="G11" s="607">
        <v>9</v>
      </c>
      <c r="H11" s="607" t="s">
        <v>471</v>
      </c>
      <c r="I11" s="607">
        <v>641</v>
      </c>
      <c r="J11" s="608">
        <v>422</v>
      </c>
      <c r="K11" s="607">
        <v>796</v>
      </c>
      <c r="M11" s="844"/>
      <c r="N11" s="836"/>
      <c r="O11" s="836"/>
      <c r="P11" s="836"/>
      <c r="Q11" s="839"/>
      <c r="R11" s="839"/>
      <c r="S11" s="839"/>
      <c r="T11" s="839"/>
      <c r="U11" s="839"/>
      <c r="V11" s="840"/>
      <c r="W11" s="829"/>
    </row>
    <row r="12" spans="1:23" s="14" customFormat="1" ht="10.5" customHeight="1">
      <c r="A12" s="211">
        <v>1992</v>
      </c>
      <c r="B12" s="607">
        <v>0</v>
      </c>
      <c r="C12" s="607">
        <v>1984</v>
      </c>
      <c r="D12" s="607"/>
      <c r="E12" s="607">
        <v>1430</v>
      </c>
      <c r="F12" s="607">
        <v>156</v>
      </c>
      <c r="G12" s="607">
        <v>32</v>
      </c>
      <c r="H12" s="607" t="s">
        <v>471</v>
      </c>
      <c r="I12" s="607">
        <v>673</v>
      </c>
      <c r="J12" s="608">
        <v>550</v>
      </c>
      <c r="K12" s="607">
        <v>1001</v>
      </c>
      <c r="M12" s="844"/>
      <c r="N12" s="836"/>
      <c r="O12" s="836"/>
      <c r="P12" s="836"/>
      <c r="Q12" s="839"/>
      <c r="R12" s="839"/>
      <c r="S12" s="839"/>
      <c r="T12" s="839"/>
      <c r="U12" s="839"/>
      <c r="V12" s="840"/>
      <c r="W12" s="829"/>
    </row>
    <row r="13" spans="1:23" s="14" customFormat="1" ht="10.5" customHeight="1">
      <c r="A13" s="211">
        <v>1993</v>
      </c>
      <c r="B13" s="607">
        <v>2</v>
      </c>
      <c r="C13" s="607">
        <v>1965</v>
      </c>
      <c r="D13" s="607"/>
      <c r="E13" s="607">
        <v>1196</v>
      </c>
      <c r="F13" s="607">
        <v>64</v>
      </c>
      <c r="G13" s="607">
        <v>21</v>
      </c>
      <c r="H13" s="607" t="s">
        <v>471</v>
      </c>
      <c r="I13" s="607">
        <v>429</v>
      </c>
      <c r="J13" s="608">
        <v>564</v>
      </c>
      <c r="K13" s="607">
        <v>1523</v>
      </c>
      <c r="M13" s="844"/>
      <c r="N13" s="836"/>
      <c r="O13" s="836"/>
      <c r="P13" s="836"/>
      <c r="Q13" s="839"/>
      <c r="R13" s="839"/>
      <c r="S13" s="839"/>
      <c r="T13" s="839"/>
      <c r="U13" s="839"/>
      <c r="V13" s="840"/>
      <c r="W13" s="829"/>
    </row>
    <row r="14" spans="1:23" s="14" customFormat="1" ht="10.5" customHeight="1">
      <c r="A14" s="211">
        <v>1994</v>
      </c>
      <c r="B14" s="607">
        <v>23</v>
      </c>
      <c r="C14" s="607">
        <v>2255</v>
      </c>
      <c r="D14" s="607"/>
      <c r="E14" s="607">
        <v>1165</v>
      </c>
      <c r="F14" s="607">
        <v>0</v>
      </c>
      <c r="G14" s="607">
        <v>7</v>
      </c>
      <c r="H14" s="607" t="s">
        <v>471</v>
      </c>
      <c r="I14" s="607">
        <v>630</v>
      </c>
      <c r="J14" s="608">
        <v>511</v>
      </c>
      <c r="K14" s="607">
        <v>1685</v>
      </c>
      <c r="M14" s="844"/>
      <c r="N14" s="836"/>
      <c r="O14" s="836"/>
      <c r="P14" s="836"/>
      <c r="Q14" s="837"/>
      <c r="R14" s="837"/>
      <c r="S14" s="837"/>
      <c r="T14" s="837"/>
      <c r="U14" s="837"/>
      <c r="V14" s="838"/>
      <c r="W14" s="829"/>
    </row>
    <row r="15" spans="1:23" s="19" customFormat="1" ht="18" customHeight="1">
      <c r="A15" s="211">
        <v>1995</v>
      </c>
      <c r="B15" s="611">
        <v>2</v>
      </c>
      <c r="C15" s="611">
        <v>2233</v>
      </c>
      <c r="D15" s="611"/>
      <c r="E15" s="611">
        <v>1076</v>
      </c>
      <c r="F15" s="611">
        <v>3</v>
      </c>
      <c r="G15" s="611">
        <v>20</v>
      </c>
      <c r="H15" s="611">
        <v>76</v>
      </c>
      <c r="I15" s="611">
        <v>279</v>
      </c>
      <c r="J15" s="612">
        <v>553</v>
      </c>
      <c r="K15" s="611">
        <v>1923</v>
      </c>
      <c r="M15" s="843"/>
      <c r="N15" s="836"/>
      <c r="O15" s="836"/>
      <c r="P15" s="836"/>
      <c r="Q15" s="839"/>
      <c r="R15" s="839"/>
      <c r="S15" s="839"/>
      <c r="T15" s="839"/>
      <c r="U15" s="839"/>
      <c r="V15" s="840"/>
      <c r="W15" s="829"/>
    </row>
    <row r="16" spans="1:23" s="14" customFormat="1" ht="10.5" customHeight="1">
      <c r="A16" s="211">
        <v>1996</v>
      </c>
      <c r="B16" s="607">
        <v>2</v>
      </c>
      <c r="C16" s="607">
        <v>2733</v>
      </c>
      <c r="D16" s="607"/>
      <c r="E16" s="607">
        <v>1338</v>
      </c>
      <c r="F16" s="607">
        <v>121</v>
      </c>
      <c r="G16" s="607">
        <v>23</v>
      </c>
      <c r="H16" s="607">
        <v>104</v>
      </c>
      <c r="I16" s="607">
        <v>4833</v>
      </c>
      <c r="J16" s="608">
        <v>1093</v>
      </c>
      <c r="K16" s="607">
        <v>2174</v>
      </c>
      <c r="M16" s="844"/>
      <c r="N16" s="836"/>
      <c r="O16" s="836"/>
      <c r="P16" s="836"/>
      <c r="Q16" s="839"/>
      <c r="R16" s="839"/>
      <c r="S16" s="839"/>
      <c r="T16" s="839"/>
      <c r="U16" s="839"/>
      <c r="V16" s="840"/>
      <c r="W16" s="829"/>
    </row>
    <row r="17" spans="1:23" s="14" customFormat="1" ht="10.5" customHeight="1">
      <c r="A17" s="211">
        <v>1997</v>
      </c>
      <c r="B17" s="607">
        <v>3</v>
      </c>
      <c r="C17" s="607">
        <v>2142</v>
      </c>
      <c r="D17" s="607"/>
      <c r="E17" s="607">
        <v>1246</v>
      </c>
      <c r="F17" s="607">
        <v>43</v>
      </c>
      <c r="G17" s="607">
        <v>37</v>
      </c>
      <c r="H17" s="607">
        <v>92</v>
      </c>
      <c r="I17" s="607">
        <v>1839</v>
      </c>
      <c r="J17" s="608">
        <v>824</v>
      </c>
      <c r="K17" s="607">
        <v>2378</v>
      </c>
      <c r="M17" s="844"/>
      <c r="N17" s="836"/>
      <c r="O17" s="836"/>
      <c r="P17" s="836"/>
      <c r="Q17" s="839"/>
      <c r="R17" s="839"/>
      <c r="S17" s="839"/>
      <c r="T17" s="839"/>
      <c r="U17" s="839"/>
      <c r="V17" s="840"/>
      <c r="W17" s="829"/>
    </row>
    <row r="18" spans="1:23" s="14" customFormat="1" ht="10.5" customHeight="1">
      <c r="A18" s="211">
        <v>1998</v>
      </c>
      <c r="B18" s="607">
        <v>2</v>
      </c>
      <c r="C18" s="607">
        <v>2217</v>
      </c>
      <c r="D18" s="607"/>
      <c r="E18" s="607">
        <v>1722</v>
      </c>
      <c r="F18" s="607">
        <v>0</v>
      </c>
      <c r="G18" s="607">
        <v>36</v>
      </c>
      <c r="H18" s="607">
        <v>138</v>
      </c>
      <c r="I18" s="607">
        <v>796</v>
      </c>
      <c r="J18" s="608">
        <v>696</v>
      </c>
      <c r="K18" s="607">
        <v>2733</v>
      </c>
      <c r="M18" s="844"/>
      <c r="N18" s="836"/>
      <c r="O18" s="836"/>
      <c r="P18" s="836"/>
      <c r="Q18" s="839"/>
      <c r="R18" s="839"/>
      <c r="S18" s="839"/>
      <c r="T18" s="839"/>
      <c r="U18" s="839"/>
      <c r="V18" s="840"/>
      <c r="W18" s="829"/>
    </row>
    <row r="19" spans="1:23" s="14" customFormat="1" ht="10.5" customHeight="1">
      <c r="A19" s="211">
        <v>1999</v>
      </c>
      <c r="B19" s="607">
        <v>3</v>
      </c>
      <c r="C19" s="607">
        <v>2501</v>
      </c>
      <c r="D19" s="607"/>
      <c r="E19" s="607">
        <v>1577</v>
      </c>
      <c r="F19" s="607">
        <v>0</v>
      </c>
      <c r="G19" s="607">
        <v>3</v>
      </c>
      <c r="H19" s="607">
        <v>184</v>
      </c>
      <c r="I19" s="607">
        <v>168</v>
      </c>
      <c r="J19" s="608">
        <v>942</v>
      </c>
      <c r="K19" s="607">
        <v>2452</v>
      </c>
      <c r="M19" s="844"/>
      <c r="N19" s="836"/>
      <c r="O19" s="836"/>
      <c r="P19" s="836"/>
      <c r="Q19" s="837"/>
      <c r="R19" s="837"/>
      <c r="S19" s="837"/>
      <c r="T19" s="837"/>
      <c r="U19" s="837"/>
      <c r="V19" s="838"/>
      <c r="W19" s="829"/>
    </row>
    <row r="20" spans="1:23" s="19" customFormat="1" ht="18" customHeight="1">
      <c r="A20" s="211">
        <v>2000</v>
      </c>
      <c r="B20" s="611">
        <v>2</v>
      </c>
      <c r="C20" s="611">
        <v>2221</v>
      </c>
      <c r="D20" s="611"/>
      <c r="E20" s="611">
        <v>1947</v>
      </c>
      <c r="F20" s="611">
        <v>123</v>
      </c>
      <c r="G20" s="611">
        <v>0</v>
      </c>
      <c r="H20" s="611">
        <v>132</v>
      </c>
      <c r="I20" s="611">
        <v>507</v>
      </c>
      <c r="J20" s="612">
        <v>1695</v>
      </c>
      <c r="K20" s="611">
        <v>3235</v>
      </c>
      <c r="M20" s="843"/>
      <c r="N20" s="841"/>
      <c r="O20" s="841"/>
      <c r="P20" s="841"/>
      <c r="Q20" s="829"/>
      <c r="R20" s="830"/>
      <c r="S20" s="830"/>
      <c r="T20" s="829"/>
      <c r="U20" s="829"/>
      <c r="V20" s="829"/>
      <c r="W20" s="829"/>
    </row>
    <row r="21" spans="1:23" s="14" customFormat="1" ht="10.5" customHeight="1">
      <c r="A21" s="211">
        <v>2001</v>
      </c>
      <c r="B21" s="607">
        <v>2</v>
      </c>
      <c r="C21" s="607">
        <v>2200</v>
      </c>
      <c r="D21" s="607"/>
      <c r="E21" s="607">
        <v>2054</v>
      </c>
      <c r="F21" s="607">
        <v>79</v>
      </c>
      <c r="G21" s="607">
        <v>8</v>
      </c>
      <c r="H21" s="607">
        <v>140</v>
      </c>
      <c r="I21" s="607">
        <v>1722</v>
      </c>
      <c r="J21" s="608">
        <v>1499</v>
      </c>
      <c r="K21" s="607">
        <v>3028</v>
      </c>
      <c r="L21" s="135"/>
      <c r="M21" s="844"/>
      <c r="N21" s="842"/>
      <c r="O21" s="841"/>
      <c r="P21" s="841"/>
      <c r="Q21" s="828"/>
      <c r="R21" s="809"/>
      <c r="S21" s="809"/>
      <c r="T21" s="809"/>
      <c r="U21" s="809"/>
      <c r="V21" s="809"/>
      <c r="W21" s="809"/>
    </row>
    <row r="22" spans="1:23" s="14" customFormat="1" ht="10.5" customHeight="1">
      <c r="A22" s="211">
        <v>2002</v>
      </c>
      <c r="B22" s="607">
        <v>2</v>
      </c>
      <c r="C22" s="607">
        <v>2751</v>
      </c>
      <c r="D22" s="607"/>
      <c r="E22" s="607">
        <v>1933</v>
      </c>
      <c r="F22" s="607">
        <v>28</v>
      </c>
      <c r="G22" s="607">
        <v>18</v>
      </c>
      <c r="H22" s="607">
        <v>151</v>
      </c>
      <c r="I22" s="607">
        <v>1811</v>
      </c>
      <c r="J22" s="608">
        <v>1597</v>
      </c>
      <c r="K22" s="607">
        <v>2948</v>
      </c>
      <c r="L22" s="135"/>
      <c r="M22" s="844"/>
      <c r="N22" s="35"/>
      <c r="O22" s="35"/>
      <c r="P22" s="35"/>
      <c r="Q22" s="35"/>
      <c r="R22" s="35"/>
      <c r="S22" s="35"/>
      <c r="T22" s="35"/>
      <c r="U22" s="35"/>
      <c r="V22" s="35"/>
      <c r="W22" s="35"/>
    </row>
    <row r="23" spans="1:13" s="14" customFormat="1" ht="10.5" customHeight="1">
      <c r="A23" s="211">
        <v>2003</v>
      </c>
      <c r="B23" s="607">
        <v>3</v>
      </c>
      <c r="C23" s="607">
        <v>2561</v>
      </c>
      <c r="D23" s="607"/>
      <c r="E23" s="607">
        <v>2243</v>
      </c>
      <c r="F23" s="607">
        <v>23</v>
      </c>
      <c r="G23" s="607">
        <v>4</v>
      </c>
      <c r="H23" s="607">
        <v>164</v>
      </c>
      <c r="I23" s="607">
        <v>6800</v>
      </c>
      <c r="J23" s="608">
        <v>1800</v>
      </c>
      <c r="K23" s="607">
        <v>2802</v>
      </c>
      <c r="L23" s="135"/>
      <c r="M23" s="844"/>
    </row>
    <row r="24" spans="1:19" s="14" customFormat="1" ht="10.5" customHeight="1">
      <c r="A24" s="211">
        <v>2004</v>
      </c>
      <c r="B24" s="607">
        <v>2</v>
      </c>
      <c r="C24" s="607">
        <v>2774</v>
      </c>
      <c r="D24" s="607"/>
      <c r="E24" s="607">
        <v>1882</v>
      </c>
      <c r="F24" s="607">
        <v>141</v>
      </c>
      <c r="G24" s="607">
        <v>2</v>
      </c>
      <c r="H24" s="607">
        <v>115</v>
      </c>
      <c r="I24" s="607">
        <v>6997</v>
      </c>
      <c r="J24" s="608">
        <v>2087</v>
      </c>
      <c r="K24" s="607">
        <v>3035</v>
      </c>
      <c r="L24" s="135"/>
      <c r="M24" s="844"/>
      <c r="S24" s="134"/>
    </row>
    <row r="25" spans="1:23" s="19" customFormat="1" ht="18" customHeight="1">
      <c r="A25" s="211">
        <v>2005</v>
      </c>
      <c r="B25" s="611">
        <v>2</v>
      </c>
      <c r="C25" s="611">
        <v>2383</v>
      </c>
      <c r="D25" s="611"/>
      <c r="E25" s="611">
        <v>1839</v>
      </c>
      <c r="F25" s="611">
        <v>67</v>
      </c>
      <c r="G25" s="611">
        <v>0</v>
      </c>
      <c r="H25" s="611">
        <v>140</v>
      </c>
      <c r="I25" s="611">
        <v>910</v>
      </c>
      <c r="J25" s="612">
        <v>2294</v>
      </c>
      <c r="K25" s="611">
        <v>3288</v>
      </c>
      <c r="M25" s="843"/>
      <c r="N25" s="841"/>
      <c r="O25" s="841"/>
      <c r="P25" s="841"/>
      <c r="Q25" s="829"/>
      <c r="R25" s="830"/>
      <c r="S25" s="830"/>
      <c r="T25" s="829"/>
      <c r="U25" s="829"/>
      <c r="V25" s="829"/>
      <c r="W25" s="829"/>
    </row>
    <row r="26" spans="1:13" s="14" customFormat="1" ht="10.5" customHeight="1">
      <c r="A26" s="211">
        <v>2006</v>
      </c>
      <c r="B26" s="607">
        <v>2</v>
      </c>
      <c r="C26" s="607">
        <v>2414</v>
      </c>
      <c r="D26" s="607"/>
      <c r="E26" s="607">
        <v>2222</v>
      </c>
      <c r="F26" s="607">
        <v>78</v>
      </c>
      <c r="G26" s="607">
        <v>1</v>
      </c>
      <c r="H26" s="607">
        <v>111</v>
      </c>
      <c r="I26" s="607">
        <v>2644</v>
      </c>
      <c r="J26" s="608">
        <v>3255</v>
      </c>
      <c r="K26" s="607">
        <v>3868</v>
      </c>
      <c r="L26" s="135"/>
      <c r="M26" s="134"/>
    </row>
    <row r="27" spans="1:13" s="14" customFormat="1" ht="10.5" customHeight="1">
      <c r="A27" s="212">
        <v>2007</v>
      </c>
      <c r="B27" s="607">
        <v>3</v>
      </c>
      <c r="C27" s="607">
        <v>2421</v>
      </c>
      <c r="D27" s="607"/>
      <c r="E27" s="607">
        <v>2569</v>
      </c>
      <c r="F27" s="607">
        <v>462</v>
      </c>
      <c r="G27" s="607">
        <v>2</v>
      </c>
      <c r="H27" s="607">
        <v>117</v>
      </c>
      <c r="I27" s="607">
        <v>2795</v>
      </c>
      <c r="J27" s="608">
        <v>3577</v>
      </c>
      <c r="K27" s="607" t="s">
        <v>979</v>
      </c>
      <c r="L27" s="135"/>
      <c r="M27" s="134"/>
    </row>
    <row r="28" spans="1:13" s="14" customFormat="1" ht="10.5" customHeight="1">
      <c r="A28" s="211">
        <v>2008</v>
      </c>
      <c r="B28" s="607">
        <v>3</v>
      </c>
      <c r="C28" s="607">
        <v>2270</v>
      </c>
      <c r="D28" s="607"/>
      <c r="E28" s="607">
        <v>3072</v>
      </c>
      <c r="F28" s="607">
        <v>516</v>
      </c>
      <c r="G28" s="607">
        <v>3</v>
      </c>
      <c r="H28" s="607">
        <v>137</v>
      </c>
      <c r="I28" s="607">
        <v>3287</v>
      </c>
      <c r="J28" s="608">
        <v>4487</v>
      </c>
      <c r="K28" s="607" t="s">
        <v>979</v>
      </c>
      <c r="L28" s="135"/>
      <c r="M28" s="134"/>
    </row>
    <row r="29" spans="1:13" s="14" customFormat="1" ht="10.5" customHeight="1">
      <c r="A29" s="211" t="s">
        <v>1515</v>
      </c>
      <c r="B29" s="607">
        <v>3</v>
      </c>
      <c r="C29" s="607">
        <v>2356</v>
      </c>
      <c r="D29" s="607">
        <v>136</v>
      </c>
      <c r="E29" s="607">
        <v>2558</v>
      </c>
      <c r="F29" s="607">
        <v>868</v>
      </c>
      <c r="G29" s="607">
        <v>17</v>
      </c>
      <c r="H29" s="607">
        <v>84</v>
      </c>
      <c r="I29" s="607">
        <v>3375</v>
      </c>
      <c r="J29" s="608">
        <v>2897</v>
      </c>
      <c r="K29" s="607" t="s">
        <v>979</v>
      </c>
      <c r="L29" s="135"/>
      <c r="M29" s="134"/>
    </row>
    <row r="30" spans="1:13" s="19" customFormat="1" ht="18" customHeight="1">
      <c r="A30" s="213" t="s">
        <v>838</v>
      </c>
      <c r="B30" s="154"/>
      <c r="C30" s="154"/>
      <c r="D30" s="154"/>
      <c r="E30" s="154"/>
      <c r="J30" s="137"/>
      <c r="L30" s="155"/>
      <c r="M30" s="59"/>
    </row>
    <row r="31" spans="1:13" s="35" customFormat="1" ht="10.5" customHeight="1">
      <c r="A31" s="988" t="s">
        <v>464</v>
      </c>
      <c r="B31" s="609">
        <v>0</v>
      </c>
      <c r="C31" s="609">
        <v>0.03789</v>
      </c>
      <c r="D31" s="515"/>
      <c r="E31" s="609">
        <v>-0.16732</v>
      </c>
      <c r="F31" s="609">
        <v>0.68217</v>
      </c>
      <c r="G31" s="609">
        <v>4.66667</v>
      </c>
      <c r="H31" s="609">
        <v>-0.38686</v>
      </c>
      <c r="I31" s="609">
        <v>0.02684</v>
      </c>
      <c r="J31" s="610">
        <v>-0.35437</v>
      </c>
      <c r="K31" s="515" t="s">
        <v>979</v>
      </c>
      <c r="L31" s="165"/>
      <c r="M31" s="165"/>
    </row>
    <row r="32" spans="1:16" s="14" customFormat="1" ht="3" customHeight="1">
      <c r="A32" s="44"/>
      <c r="B32" s="44"/>
      <c r="C32" s="44"/>
      <c r="D32" s="44"/>
      <c r="E32" s="44"/>
      <c r="F32" s="44"/>
      <c r="G32" s="44"/>
      <c r="H32" s="44"/>
      <c r="I32" s="44"/>
      <c r="J32" s="63"/>
      <c r="K32" s="45"/>
      <c r="L32" s="64"/>
      <c r="M32" s="43"/>
      <c r="N32" s="43"/>
      <c r="O32" s="53"/>
      <c r="P32" s="35"/>
    </row>
    <row r="33" spans="1:16" ht="10.5" customHeight="1">
      <c r="A33" s="8"/>
      <c r="B33" s="32"/>
      <c r="C33" s="46"/>
      <c r="D33" s="46"/>
      <c r="E33" s="46"/>
      <c r="G33" s="46"/>
      <c r="H33" s="46"/>
      <c r="I33" s="46"/>
      <c r="J33" s="65"/>
      <c r="K33" s="32"/>
      <c r="L33" s="32"/>
      <c r="M33" s="32"/>
      <c r="N33" s="32"/>
      <c r="O33" s="49"/>
      <c r="P33" s="9"/>
    </row>
    <row r="34" spans="1:6" ht="10.5" customHeight="1">
      <c r="A34" s="171" t="s">
        <v>221</v>
      </c>
      <c r="E34" s="684" t="s">
        <v>984</v>
      </c>
      <c r="F34" s="152" t="s">
        <v>45</v>
      </c>
    </row>
    <row r="35" spans="1:6" ht="10.5" customHeight="1">
      <c r="A35" s="41" t="s">
        <v>1120</v>
      </c>
      <c r="F35" s="152" t="s">
        <v>46</v>
      </c>
    </row>
    <row r="36" spans="1:6" ht="10.5" customHeight="1">
      <c r="A36" s="10" t="s">
        <v>222</v>
      </c>
      <c r="F36" s="152" t="s">
        <v>1161</v>
      </c>
    </row>
    <row r="37" ht="10.5" customHeight="1">
      <c r="F37" s="161" t="s">
        <v>244</v>
      </c>
    </row>
    <row r="38" ht="10.5" customHeight="1">
      <c r="F38" s="41" t="s">
        <v>680</v>
      </c>
    </row>
    <row r="39" ht="10.5" customHeight="1">
      <c r="F39" s="152" t="s">
        <v>1240</v>
      </c>
    </row>
    <row r="40" ht="10.5" customHeight="1">
      <c r="F40" s="152" t="s">
        <v>679</v>
      </c>
    </row>
    <row r="41" ht="10.5" customHeight="1">
      <c r="I41" s="14"/>
    </row>
    <row r="42" spans="1:9" ht="10.5" customHeight="1">
      <c r="A42" s="685" t="s">
        <v>986</v>
      </c>
      <c r="B42" s="152" t="s">
        <v>80</v>
      </c>
      <c r="I42" s="14"/>
    </row>
    <row r="43" ht="10.5" customHeight="1">
      <c r="B43" s="161" t="s">
        <v>81</v>
      </c>
    </row>
    <row r="44" spans="2:9" ht="10.5" customHeight="1">
      <c r="B44" s="152" t="s">
        <v>82</v>
      </c>
      <c r="I44" s="14"/>
    </row>
    <row r="45" spans="2:9" ht="10.5" customHeight="1">
      <c r="B45" s="152"/>
      <c r="I45" s="14"/>
    </row>
    <row r="46" spans="1:2" ht="10.5" customHeight="1">
      <c r="A46" s="619" t="s">
        <v>206</v>
      </c>
      <c r="B46" s="10" t="s">
        <v>207</v>
      </c>
    </row>
    <row r="47" spans="1:2" ht="10.5" customHeight="1">
      <c r="A47" s="619" t="s">
        <v>208</v>
      </c>
      <c r="B47" s="10" t="s">
        <v>209</v>
      </c>
    </row>
    <row r="48" spans="1:2" ht="10.5" customHeight="1">
      <c r="A48" s="681" t="s">
        <v>210</v>
      </c>
      <c r="B48" s="14" t="s">
        <v>211</v>
      </c>
    </row>
    <row r="49" ht="10.5" customHeight="1"/>
    <row r="50" ht="10.5" customHeight="1">
      <c r="A50" s="14" t="s">
        <v>213</v>
      </c>
    </row>
    <row r="51" ht="10.5" customHeight="1">
      <c r="A51" s="14" t="s">
        <v>214</v>
      </c>
    </row>
    <row r="52" ht="10.5" customHeight="1">
      <c r="A52" s="14" t="s">
        <v>215</v>
      </c>
    </row>
    <row r="53" spans="1:10" s="19" customFormat="1" ht="15" customHeight="1">
      <c r="A53" s="202" t="s">
        <v>217</v>
      </c>
      <c r="J53" s="137"/>
    </row>
    <row r="54" ht="10.5" customHeight="1">
      <c r="A54" s="40" t="s">
        <v>218</v>
      </c>
    </row>
    <row r="55" ht="10.5" customHeight="1">
      <c r="A55" s="682" t="s">
        <v>216</v>
      </c>
    </row>
    <row r="56" spans="1:10" s="19" customFormat="1" ht="15" customHeight="1">
      <c r="A56" s="19" t="s">
        <v>212</v>
      </c>
      <c r="J56" s="137"/>
    </row>
    <row r="57" ht="10.5" customHeight="1">
      <c r="A57" s="14" t="s">
        <v>219</v>
      </c>
    </row>
    <row r="58" ht="10.5" customHeight="1">
      <c r="A58" s="14" t="s">
        <v>220</v>
      </c>
    </row>
    <row r="59" ht="8.25" customHeight="1"/>
    <row r="60" spans="1:2" ht="12.75">
      <c r="A60" s="10" t="s">
        <v>926</v>
      </c>
      <c r="B60" s="10" t="s">
        <v>240</v>
      </c>
    </row>
    <row r="61" spans="1:2" ht="11.25" customHeight="1">
      <c r="A61" s="41" t="s">
        <v>927</v>
      </c>
      <c r="B61" s="41" t="s">
        <v>241</v>
      </c>
    </row>
    <row r="62" spans="1:2" ht="11.25" customHeight="1">
      <c r="A62" s="10" t="s">
        <v>928</v>
      </c>
      <c r="B62" s="10" t="s">
        <v>242</v>
      </c>
    </row>
    <row r="63" ht="10.5" customHeight="1"/>
  </sheetData>
  <sheetProtection/>
  <hyperlinks>
    <hyperlink ref="I1" location="'Sisältö Contents'!A1" display="'Sisältö Contents'!A1"/>
    <hyperlink ref="A46" location="Liite2!A1" display="Liite2!A1"/>
    <hyperlink ref="A47" location="Bilaga2!A1" display="Bilaga2!A1"/>
    <hyperlink ref="A48" location="Annex2!A1" display="Annex2!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18.xml><?xml version="1.0" encoding="utf-8"?>
<worksheet xmlns="http://schemas.openxmlformats.org/spreadsheetml/2006/main" xmlns:r="http://schemas.openxmlformats.org/officeDocument/2006/relationships">
  <dimension ref="A1:I73"/>
  <sheetViews>
    <sheetView showGridLines="0" zoomScalePageLayoutView="0" workbookViewId="0" topLeftCell="A1">
      <pane ySplit="9" topLeftCell="A46" activePane="bottomLeft" state="frozen"/>
      <selection pane="topLeft" activeCell="A1" sqref="A1"/>
      <selection pane="bottomLeft" activeCell="H65" sqref="H65"/>
    </sheetView>
  </sheetViews>
  <sheetFormatPr defaultColWidth="9.140625" defaultRowHeight="12.75"/>
  <cols>
    <col min="1" max="1" width="5.421875" style="167" customWidth="1"/>
    <col min="2" max="2" width="5.8515625" style="93" customWidth="1"/>
    <col min="3" max="4" width="12.28125" style="166" customWidth="1"/>
    <col min="5" max="5" width="8.00390625" style="166" customWidth="1"/>
    <col min="6" max="6" width="5.8515625" style="166" customWidth="1"/>
    <col min="7" max="7" width="5.28125" style="166" customWidth="1"/>
    <col min="8" max="8" width="6.57421875" style="166" customWidth="1"/>
    <col min="9" max="9" width="5.7109375" style="166" customWidth="1"/>
    <col min="10" max="10" width="15.57421875" style="93" customWidth="1"/>
    <col min="11" max="16384" width="9.140625" style="93" customWidth="1"/>
  </cols>
  <sheetData>
    <row r="1" spans="1:6" s="3" customFormat="1" ht="14.25" customHeight="1">
      <c r="A1" s="204" t="s">
        <v>481</v>
      </c>
      <c r="B1" s="2"/>
      <c r="C1" s="712"/>
      <c r="D1" s="711"/>
      <c r="E1" s="692"/>
      <c r="F1" s="620" t="s">
        <v>891</v>
      </c>
    </row>
    <row r="2" spans="1:2" s="3" customFormat="1" ht="14.25" customHeight="1">
      <c r="A2" s="1" t="s">
        <v>712</v>
      </c>
      <c r="B2" s="2"/>
    </row>
    <row r="3" spans="1:8" s="3" customFormat="1" ht="14.25" customHeight="1">
      <c r="A3" s="7" t="s">
        <v>713</v>
      </c>
      <c r="B3" s="2"/>
      <c r="H3" s="5"/>
    </row>
    <row r="4" spans="1:2" s="3" customFormat="1" ht="14.25" customHeight="1">
      <c r="A4" s="6" t="s">
        <v>1127</v>
      </c>
      <c r="B4" s="2"/>
    </row>
    <row r="5" spans="1:9" ht="8.25" customHeight="1">
      <c r="A5" s="66"/>
      <c r="B5" s="10"/>
      <c r="C5" s="75"/>
      <c r="D5" s="168"/>
      <c r="E5" s="75"/>
      <c r="F5" s="75"/>
      <c r="G5" s="75"/>
      <c r="H5" s="168"/>
      <c r="I5" s="168"/>
    </row>
    <row r="6" spans="1:9" s="89" customFormat="1" ht="38.25" customHeight="1">
      <c r="A6" s="395"/>
      <c r="B6" s="215"/>
      <c r="C6" s="230" t="s">
        <v>733</v>
      </c>
      <c r="D6" s="423"/>
      <c r="E6" s="234" t="s">
        <v>225</v>
      </c>
      <c r="F6" s="1077" t="s">
        <v>226</v>
      </c>
      <c r="G6" s="1084"/>
      <c r="H6" s="1077" t="s">
        <v>227</v>
      </c>
      <c r="I6" s="1084"/>
    </row>
    <row r="7" spans="1:9" s="89" customFormat="1" ht="40.5" customHeight="1">
      <c r="A7" s="424"/>
      <c r="B7" s="362"/>
      <c r="C7" s="237" t="s">
        <v>223</v>
      </c>
      <c r="D7" s="237" t="s">
        <v>224</v>
      </c>
      <c r="E7" s="237"/>
      <c r="F7" s="237"/>
      <c r="G7" s="237"/>
      <c r="H7" s="425"/>
      <c r="I7" s="237"/>
    </row>
    <row r="8" spans="1:9" s="169" customFormat="1" ht="11.25" customHeight="1">
      <c r="A8" s="426"/>
      <c r="B8" s="427"/>
      <c r="C8" s="428" t="s">
        <v>714</v>
      </c>
      <c r="D8" s="428" t="s">
        <v>714</v>
      </c>
      <c r="E8" s="428" t="s">
        <v>714</v>
      </c>
      <c r="F8" s="428" t="s">
        <v>714</v>
      </c>
      <c r="G8" s="429" t="s">
        <v>715</v>
      </c>
      <c r="H8" s="232" t="s">
        <v>716</v>
      </c>
      <c r="I8" s="429" t="s">
        <v>715</v>
      </c>
    </row>
    <row r="9" spans="1:9" s="91" customFormat="1" ht="10.5" customHeight="1">
      <c r="A9" s="210"/>
      <c r="B9" s="222"/>
      <c r="C9" s="584">
        <v>1</v>
      </c>
      <c r="D9" s="584">
        <v>2</v>
      </c>
      <c r="E9" s="584">
        <v>3</v>
      </c>
      <c r="F9" s="584">
        <v>4</v>
      </c>
      <c r="G9" s="584">
        <v>5</v>
      </c>
      <c r="H9" s="225">
        <v>6</v>
      </c>
      <c r="I9" s="584">
        <v>7</v>
      </c>
    </row>
    <row r="10" spans="1:9" s="170" customFormat="1" ht="18" customHeight="1">
      <c r="A10" s="412">
        <v>1997</v>
      </c>
      <c r="B10" s="412" t="s">
        <v>717</v>
      </c>
      <c r="C10" s="616">
        <v>91</v>
      </c>
      <c r="D10" s="616">
        <v>93</v>
      </c>
      <c r="E10" s="616">
        <v>65</v>
      </c>
      <c r="F10" s="616">
        <v>31</v>
      </c>
      <c r="G10" s="616">
        <v>32</v>
      </c>
      <c r="H10" s="616">
        <v>20</v>
      </c>
      <c r="I10" s="616">
        <v>18</v>
      </c>
    </row>
    <row r="11" spans="1:9" s="90" customFormat="1" ht="10.5" customHeight="1">
      <c r="A11" s="207"/>
      <c r="B11" s="207" t="s">
        <v>718</v>
      </c>
      <c r="C11" s="617">
        <v>92</v>
      </c>
      <c r="D11" s="617">
        <v>94</v>
      </c>
      <c r="E11" s="617">
        <v>63</v>
      </c>
      <c r="F11" s="617">
        <v>29</v>
      </c>
      <c r="G11" s="617">
        <v>29</v>
      </c>
      <c r="H11" s="617">
        <v>20</v>
      </c>
      <c r="I11" s="617">
        <v>18</v>
      </c>
    </row>
    <row r="12" spans="1:9" s="90" customFormat="1" ht="10.5" customHeight="1">
      <c r="A12" s="207"/>
      <c r="B12" s="207" t="s">
        <v>719</v>
      </c>
      <c r="C12" s="617">
        <v>95</v>
      </c>
      <c r="D12" s="617">
        <v>97</v>
      </c>
      <c r="E12" s="617">
        <v>64</v>
      </c>
      <c r="F12" s="617">
        <v>29</v>
      </c>
      <c r="G12" s="617">
        <v>29</v>
      </c>
      <c r="H12" s="617">
        <v>21</v>
      </c>
      <c r="I12" s="617">
        <v>18</v>
      </c>
    </row>
    <row r="13" spans="1:9" s="90" customFormat="1" ht="10.5" customHeight="1">
      <c r="A13" s="207"/>
      <c r="B13" s="207" t="s">
        <v>720</v>
      </c>
      <c r="C13" s="617">
        <v>93</v>
      </c>
      <c r="D13" s="617">
        <v>95</v>
      </c>
      <c r="E13" s="617">
        <v>64</v>
      </c>
      <c r="F13" s="617">
        <v>29</v>
      </c>
      <c r="G13" s="617">
        <v>29</v>
      </c>
      <c r="H13" s="617">
        <v>20</v>
      </c>
      <c r="I13" s="617">
        <v>18</v>
      </c>
    </row>
    <row r="14" spans="1:9" s="170" customFormat="1" ht="18" customHeight="1">
      <c r="A14" s="412">
        <v>1998</v>
      </c>
      <c r="B14" s="412" t="s">
        <v>721</v>
      </c>
      <c r="C14" s="616">
        <v>95</v>
      </c>
      <c r="D14" s="616">
        <v>96</v>
      </c>
      <c r="E14" s="616">
        <v>66</v>
      </c>
      <c r="F14" s="616">
        <v>27</v>
      </c>
      <c r="G14" s="616">
        <v>27</v>
      </c>
      <c r="H14" s="616">
        <v>18</v>
      </c>
      <c r="I14" s="616">
        <v>16</v>
      </c>
    </row>
    <row r="15" spans="1:9" s="90" customFormat="1" ht="10.5" customHeight="1">
      <c r="A15" s="207"/>
      <c r="B15" s="207" t="s">
        <v>725</v>
      </c>
      <c r="C15" s="617">
        <v>93</v>
      </c>
      <c r="D15" s="617">
        <v>95</v>
      </c>
      <c r="E15" s="617">
        <v>63</v>
      </c>
      <c r="F15" s="617">
        <v>26</v>
      </c>
      <c r="G15" s="617">
        <v>26</v>
      </c>
      <c r="H15" s="617">
        <v>18</v>
      </c>
      <c r="I15" s="617">
        <v>16</v>
      </c>
    </row>
    <row r="16" spans="1:9" s="90" customFormat="1" ht="10.5" customHeight="1">
      <c r="A16" s="207"/>
      <c r="B16" s="207" t="s">
        <v>726</v>
      </c>
      <c r="C16" s="617">
        <v>93</v>
      </c>
      <c r="D16" s="617">
        <v>95</v>
      </c>
      <c r="E16" s="617">
        <v>62</v>
      </c>
      <c r="F16" s="617">
        <v>25</v>
      </c>
      <c r="G16" s="617">
        <v>25</v>
      </c>
      <c r="H16" s="617">
        <v>18</v>
      </c>
      <c r="I16" s="617">
        <v>16</v>
      </c>
    </row>
    <row r="17" spans="1:9" s="90" customFormat="1" ht="10.5" customHeight="1">
      <c r="A17" s="207"/>
      <c r="B17" s="207" t="s">
        <v>720</v>
      </c>
      <c r="C17" s="617">
        <v>90</v>
      </c>
      <c r="D17" s="617">
        <v>92</v>
      </c>
      <c r="E17" s="617">
        <v>63</v>
      </c>
      <c r="F17" s="617">
        <v>24</v>
      </c>
      <c r="G17" s="617">
        <v>24</v>
      </c>
      <c r="H17" s="617">
        <v>17</v>
      </c>
      <c r="I17" s="617">
        <v>15</v>
      </c>
    </row>
    <row r="18" spans="1:9" s="170" customFormat="1" ht="18" customHeight="1">
      <c r="A18" s="412" t="s">
        <v>727</v>
      </c>
      <c r="B18" s="412" t="s">
        <v>721</v>
      </c>
      <c r="C18" s="616">
        <v>90</v>
      </c>
      <c r="D18" s="616">
        <v>92</v>
      </c>
      <c r="E18" s="616">
        <v>62</v>
      </c>
      <c r="F18" s="616">
        <v>25</v>
      </c>
      <c r="G18" s="616">
        <v>25</v>
      </c>
      <c r="H18" s="616">
        <v>18</v>
      </c>
      <c r="I18" s="616">
        <v>16</v>
      </c>
    </row>
    <row r="19" spans="1:9" s="90" customFormat="1" ht="10.5" customHeight="1">
      <c r="A19" s="207"/>
      <c r="B19" s="207" t="s">
        <v>725</v>
      </c>
      <c r="C19" s="617">
        <v>98</v>
      </c>
      <c r="D19" s="617">
        <v>100</v>
      </c>
      <c r="E19" s="617">
        <v>64</v>
      </c>
      <c r="F19" s="617">
        <v>27</v>
      </c>
      <c r="G19" s="617">
        <v>27</v>
      </c>
      <c r="H19" s="617">
        <v>20</v>
      </c>
      <c r="I19" s="617">
        <v>18</v>
      </c>
    </row>
    <row r="20" spans="1:9" s="90" customFormat="1" ht="10.5" customHeight="1">
      <c r="A20" s="207"/>
      <c r="B20" s="207" t="s">
        <v>726</v>
      </c>
      <c r="C20" s="617">
        <v>102</v>
      </c>
      <c r="D20" s="617">
        <v>105</v>
      </c>
      <c r="E20" s="617">
        <v>69</v>
      </c>
      <c r="F20" s="617">
        <v>31</v>
      </c>
      <c r="G20" s="617">
        <v>31</v>
      </c>
      <c r="H20" s="617">
        <v>25</v>
      </c>
      <c r="I20" s="617">
        <v>22</v>
      </c>
    </row>
    <row r="21" spans="1:9" s="90" customFormat="1" ht="10.5" customHeight="1">
      <c r="A21" s="207"/>
      <c r="B21" s="207" t="s">
        <v>720</v>
      </c>
      <c r="C21" s="617">
        <v>104</v>
      </c>
      <c r="D21" s="617">
        <v>106</v>
      </c>
      <c r="E21" s="617">
        <v>73</v>
      </c>
      <c r="F21" s="617">
        <v>34</v>
      </c>
      <c r="G21" s="617">
        <v>34</v>
      </c>
      <c r="H21" s="617">
        <v>26</v>
      </c>
      <c r="I21" s="617">
        <v>23</v>
      </c>
    </row>
    <row r="22" spans="1:9" s="170" customFormat="1" ht="18" customHeight="1">
      <c r="A22" s="412">
        <v>2000</v>
      </c>
      <c r="B22" s="412" t="s">
        <v>721</v>
      </c>
      <c r="C22" s="616">
        <v>108</v>
      </c>
      <c r="D22" s="616">
        <v>111</v>
      </c>
      <c r="E22" s="616">
        <v>81</v>
      </c>
      <c r="F22" s="616">
        <v>37</v>
      </c>
      <c r="G22" s="616">
        <v>38</v>
      </c>
      <c r="H22" s="616">
        <v>30</v>
      </c>
      <c r="I22" s="616">
        <v>27</v>
      </c>
    </row>
    <row r="23" spans="1:9" s="90" customFormat="1" ht="10.5" customHeight="1">
      <c r="A23" s="207"/>
      <c r="B23" s="207" t="s">
        <v>725</v>
      </c>
      <c r="C23" s="617">
        <v>115</v>
      </c>
      <c r="D23" s="617">
        <v>118</v>
      </c>
      <c r="E23" s="617">
        <v>81</v>
      </c>
      <c r="F23" s="617">
        <v>39</v>
      </c>
      <c r="G23" s="617">
        <v>39</v>
      </c>
      <c r="H23" s="617">
        <v>31</v>
      </c>
      <c r="I23" s="617">
        <v>27</v>
      </c>
    </row>
    <row r="24" spans="1:9" s="90" customFormat="1" ht="10.5" customHeight="1">
      <c r="A24" s="207"/>
      <c r="B24" s="207" t="s">
        <v>726</v>
      </c>
      <c r="C24" s="617">
        <v>118</v>
      </c>
      <c r="D24" s="617">
        <v>120</v>
      </c>
      <c r="E24" s="617">
        <v>84</v>
      </c>
      <c r="F24" s="617">
        <v>47</v>
      </c>
      <c r="G24" s="617">
        <v>47</v>
      </c>
      <c r="H24" s="617">
        <v>34</v>
      </c>
      <c r="I24" s="617">
        <v>30</v>
      </c>
    </row>
    <row r="25" spans="1:9" s="90" customFormat="1" ht="10.5" customHeight="1">
      <c r="A25" s="207"/>
      <c r="B25" s="207" t="s">
        <v>720</v>
      </c>
      <c r="C25" s="617">
        <v>113</v>
      </c>
      <c r="D25" s="617">
        <v>115</v>
      </c>
      <c r="E25" s="617">
        <v>92</v>
      </c>
      <c r="F25" s="617">
        <v>51</v>
      </c>
      <c r="G25" s="617">
        <v>51</v>
      </c>
      <c r="H25" s="617">
        <v>33</v>
      </c>
      <c r="I25" s="617">
        <v>29</v>
      </c>
    </row>
    <row r="26" spans="1:9" s="170" customFormat="1" ht="16.5" customHeight="1">
      <c r="A26" s="412">
        <v>2001</v>
      </c>
      <c r="B26" s="412" t="s">
        <v>721</v>
      </c>
      <c r="C26" s="616">
        <v>109</v>
      </c>
      <c r="D26" s="616">
        <v>111</v>
      </c>
      <c r="E26" s="616">
        <v>83</v>
      </c>
      <c r="F26" s="616">
        <v>41</v>
      </c>
      <c r="G26" s="616">
        <v>41</v>
      </c>
      <c r="H26" s="616">
        <v>28</v>
      </c>
      <c r="I26" s="616">
        <v>24</v>
      </c>
    </row>
    <row r="27" spans="1:9" s="90" customFormat="1" ht="10.5" customHeight="1">
      <c r="A27" s="207"/>
      <c r="B27" s="207" t="s">
        <v>725</v>
      </c>
      <c r="C27" s="617">
        <v>118</v>
      </c>
      <c r="D27" s="617">
        <v>120</v>
      </c>
      <c r="E27" s="617">
        <v>83</v>
      </c>
      <c r="F27" s="617">
        <v>42</v>
      </c>
      <c r="G27" s="617">
        <v>42</v>
      </c>
      <c r="H27" s="617">
        <v>29</v>
      </c>
      <c r="I27" s="617">
        <v>25</v>
      </c>
    </row>
    <row r="28" spans="1:9" s="90" customFormat="1" ht="10.5" customHeight="1">
      <c r="A28" s="207"/>
      <c r="B28" s="207" t="s">
        <v>726</v>
      </c>
      <c r="C28" s="617">
        <v>112</v>
      </c>
      <c r="D28" s="617">
        <v>114</v>
      </c>
      <c r="E28" s="617">
        <v>82</v>
      </c>
      <c r="F28" s="617">
        <v>42</v>
      </c>
      <c r="G28" s="617">
        <v>42</v>
      </c>
      <c r="H28" s="617">
        <v>28</v>
      </c>
      <c r="I28" s="617">
        <v>25</v>
      </c>
    </row>
    <row r="29" spans="1:9" s="90" customFormat="1" ht="10.5" customHeight="1">
      <c r="A29" s="207"/>
      <c r="B29" s="207" t="s">
        <v>720</v>
      </c>
      <c r="C29" s="617">
        <v>103</v>
      </c>
      <c r="D29" s="617">
        <v>105</v>
      </c>
      <c r="E29" s="617">
        <v>79</v>
      </c>
      <c r="F29" s="617">
        <v>35</v>
      </c>
      <c r="G29" s="617">
        <v>36</v>
      </c>
      <c r="H29" s="617">
        <v>25</v>
      </c>
      <c r="I29" s="617">
        <v>22</v>
      </c>
    </row>
    <row r="30" spans="1:9" s="170" customFormat="1" ht="18" customHeight="1">
      <c r="A30" s="412">
        <v>2002</v>
      </c>
      <c r="B30" s="412" t="s">
        <v>721</v>
      </c>
      <c r="C30" s="616">
        <v>102</v>
      </c>
      <c r="D30" s="616">
        <v>104</v>
      </c>
      <c r="E30" s="616">
        <v>77</v>
      </c>
      <c r="F30" s="616">
        <v>35</v>
      </c>
      <c r="G30" s="616">
        <v>35</v>
      </c>
      <c r="H30" s="616">
        <v>27</v>
      </c>
      <c r="I30" s="616">
        <v>23</v>
      </c>
    </row>
    <row r="31" spans="1:9" s="90" customFormat="1" ht="10.5" customHeight="1">
      <c r="A31" s="207"/>
      <c r="B31" s="207" t="s">
        <v>725</v>
      </c>
      <c r="C31" s="617">
        <v>111</v>
      </c>
      <c r="D31" s="617">
        <v>114</v>
      </c>
      <c r="E31" s="617">
        <v>78</v>
      </c>
      <c r="F31" s="617">
        <v>36</v>
      </c>
      <c r="G31" s="617">
        <v>37</v>
      </c>
      <c r="H31" s="617">
        <v>29</v>
      </c>
      <c r="I31" s="617">
        <v>25</v>
      </c>
    </row>
    <row r="32" spans="1:9" s="90" customFormat="1" ht="10.5" customHeight="1">
      <c r="A32" s="207"/>
      <c r="B32" s="207" t="s">
        <v>726</v>
      </c>
      <c r="C32" s="617">
        <v>110</v>
      </c>
      <c r="D32" s="617">
        <v>113</v>
      </c>
      <c r="E32" s="617">
        <v>78</v>
      </c>
      <c r="F32" s="617">
        <v>37</v>
      </c>
      <c r="G32" s="617">
        <v>38</v>
      </c>
      <c r="H32" s="617">
        <v>29</v>
      </c>
      <c r="I32" s="617">
        <v>25</v>
      </c>
    </row>
    <row r="33" spans="1:9" s="90" customFormat="1" ht="10.5" customHeight="1">
      <c r="A33" s="207"/>
      <c r="B33" s="207" t="s">
        <v>720</v>
      </c>
      <c r="C33" s="617">
        <v>108</v>
      </c>
      <c r="D33" s="617">
        <v>110</v>
      </c>
      <c r="E33" s="617">
        <v>79</v>
      </c>
      <c r="F33" s="617">
        <v>38</v>
      </c>
      <c r="G33" s="617">
        <v>38</v>
      </c>
      <c r="H33" s="617">
        <v>30</v>
      </c>
      <c r="I33" s="617">
        <v>26</v>
      </c>
    </row>
    <row r="34" spans="1:9" s="170" customFormat="1" ht="18" customHeight="1">
      <c r="A34" s="412">
        <v>2003</v>
      </c>
      <c r="B34" s="412" t="s">
        <v>721</v>
      </c>
      <c r="C34" s="616">
        <v>115</v>
      </c>
      <c r="D34" s="616">
        <v>117</v>
      </c>
      <c r="E34" s="616">
        <v>88</v>
      </c>
      <c r="F34" s="616">
        <v>45</v>
      </c>
      <c r="G34" s="616">
        <v>45</v>
      </c>
      <c r="H34" s="616">
        <v>33</v>
      </c>
      <c r="I34" s="616">
        <v>29</v>
      </c>
    </row>
    <row r="35" spans="1:9" s="90" customFormat="1" ht="10.5" customHeight="1">
      <c r="A35" s="207"/>
      <c r="B35" s="207" t="s">
        <v>725</v>
      </c>
      <c r="C35" s="617">
        <v>109</v>
      </c>
      <c r="D35" s="617">
        <v>111</v>
      </c>
      <c r="E35" s="617">
        <v>79</v>
      </c>
      <c r="F35" s="617">
        <v>36</v>
      </c>
      <c r="G35" s="617">
        <v>36</v>
      </c>
      <c r="H35" s="617">
        <v>27</v>
      </c>
      <c r="I35" s="617">
        <v>24</v>
      </c>
    </row>
    <row r="36" spans="1:9" s="90" customFormat="1" ht="10.5" customHeight="1">
      <c r="A36" s="207"/>
      <c r="B36" s="207" t="s">
        <v>726</v>
      </c>
      <c r="C36" s="617">
        <v>110</v>
      </c>
      <c r="D36" s="617">
        <v>113</v>
      </c>
      <c r="E36" s="617">
        <v>77</v>
      </c>
      <c r="F36" s="617">
        <v>37</v>
      </c>
      <c r="G36" s="617">
        <v>38</v>
      </c>
      <c r="H36" s="617">
        <v>30</v>
      </c>
      <c r="I36" s="617">
        <v>26</v>
      </c>
    </row>
    <row r="37" spans="1:9" s="90" customFormat="1" ht="10.5" customHeight="1">
      <c r="A37" s="207"/>
      <c r="B37" s="207" t="s">
        <v>720</v>
      </c>
      <c r="C37" s="617">
        <v>104</v>
      </c>
      <c r="D37" s="617">
        <v>107</v>
      </c>
      <c r="E37" s="617">
        <v>77</v>
      </c>
      <c r="F37" s="617">
        <v>38</v>
      </c>
      <c r="G37" s="617">
        <v>38</v>
      </c>
      <c r="H37" s="617">
        <v>28</v>
      </c>
      <c r="I37" s="617">
        <v>24</v>
      </c>
    </row>
    <row r="38" spans="1:9" s="170" customFormat="1" ht="18" customHeight="1">
      <c r="A38" s="412">
        <v>2004</v>
      </c>
      <c r="B38" s="412" t="s">
        <v>721</v>
      </c>
      <c r="C38" s="616">
        <v>108</v>
      </c>
      <c r="D38" s="616">
        <v>111</v>
      </c>
      <c r="E38" s="616">
        <v>78</v>
      </c>
      <c r="F38" s="616">
        <v>38</v>
      </c>
      <c r="G38" s="616">
        <v>38</v>
      </c>
      <c r="H38" s="616">
        <v>27</v>
      </c>
      <c r="I38" s="616">
        <v>23</v>
      </c>
    </row>
    <row r="39" spans="1:9" s="90" customFormat="1" ht="10.5" customHeight="1">
      <c r="A39" s="207"/>
      <c r="B39" s="207" t="s">
        <v>725</v>
      </c>
      <c r="C39" s="617">
        <v>116</v>
      </c>
      <c r="D39" s="617">
        <v>85</v>
      </c>
      <c r="E39" s="617">
        <v>81</v>
      </c>
      <c r="F39" s="617">
        <v>42</v>
      </c>
      <c r="G39" s="617">
        <v>43</v>
      </c>
      <c r="H39" s="617">
        <v>29</v>
      </c>
      <c r="I39" s="617">
        <v>26</v>
      </c>
    </row>
    <row r="40" spans="1:9" s="90" customFormat="1" ht="10.5" customHeight="1">
      <c r="A40" s="207"/>
      <c r="B40" s="207" t="s">
        <v>726</v>
      </c>
      <c r="C40" s="617">
        <v>117</v>
      </c>
      <c r="D40" s="617">
        <v>120</v>
      </c>
      <c r="E40" s="617">
        <v>85</v>
      </c>
      <c r="F40" s="617">
        <v>47</v>
      </c>
      <c r="G40" s="617">
        <v>47</v>
      </c>
      <c r="H40" s="617">
        <v>30</v>
      </c>
      <c r="I40" s="617">
        <v>26</v>
      </c>
    </row>
    <row r="41" spans="1:9" s="90" customFormat="1" ht="10.5" customHeight="1">
      <c r="A41" s="207"/>
      <c r="B41" s="207" t="s">
        <v>720</v>
      </c>
      <c r="C41" s="617">
        <v>116</v>
      </c>
      <c r="D41" s="617">
        <v>118</v>
      </c>
      <c r="E41" s="617">
        <v>93</v>
      </c>
      <c r="F41" s="617">
        <v>50</v>
      </c>
      <c r="G41" s="617">
        <v>50</v>
      </c>
      <c r="H41" s="617">
        <v>30</v>
      </c>
      <c r="I41" s="617">
        <v>26</v>
      </c>
    </row>
    <row r="42" spans="1:9" s="170" customFormat="1" ht="18" customHeight="1">
      <c r="A42" s="412">
        <v>2005</v>
      </c>
      <c r="B42" s="412" t="s">
        <v>721</v>
      </c>
      <c r="C42" s="616">
        <v>110</v>
      </c>
      <c r="D42" s="616">
        <v>114</v>
      </c>
      <c r="E42" s="616">
        <v>90</v>
      </c>
      <c r="F42" s="616">
        <v>51</v>
      </c>
      <c r="G42" s="616">
        <v>51</v>
      </c>
      <c r="H42" s="616">
        <v>31</v>
      </c>
      <c r="I42" s="616">
        <v>27</v>
      </c>
    </row>
    <row r="43" spans="1:9" s="90" customFormat="1" ht="10.5" customHeight="1">
      <c r="A43" s="207"/>
      <c r="B43" s="207" t="s">
        <v>725</v>
      </c>
      <c r="C43" s="617">
        <v>110</v>
      </c>
      <c r="D43" s="617">
        <v>114</v>
      </c>
      <c r="E43" s="617">
        <v>90</v>
      </c>
      <c r="F43" s="617">
        <v>51</v>
      </c>
      <c r="G43" s="617">
        <v>51</v>
      </c>
      <c r="H43" s="617">
        <v>31</v>
      </c>
      <c r="I43" s="617">
        <v>27</v>
      </c>
    </row>
    <row r="44" spans="1:9" s="90" customFormat="1" ht="10.5" customHeight="1">
      <c r="A44" s="207"/>
      <c r="B44" s="207" t="s">
        <v>726</v>
      </c>
      <c r="C44" s="617">
        <v>131</v>
      </c>
      <c r="D44" s="617">
        <v>134</v>
      </c>
      <c r="E44" s="617">
        <v>101</v>
      </c>
      <c r="F44" s="617">
        <v>64</v>
      </c>
      <c r="G44" s="617">
        <v>64</v>
      </c>
      <c r="H44" s="617">
        <v>43</v>
      </c>
      <c r="I44" s="617">
        <v>38</v>
      </c>
    </row>
    <row r="45" spans="1:9" s="90" customFormat="1" ht="10.5" customHeight="1">
      <c r="A45" s="207"/>
      <c r="B45" s="207" t="s">
        <v>720</v>
      </c>
      <c r="C45" s="617">
        <v>127</v>
      </c>
      <c r="D45" s="617">
        <v>129</v>
      </c>
      <c r="E45" s="617">
        <v>102</v>
      </c>
      <c r="F45" s="617">
        <v>65</v>
      </c>
      <c r="G45" s="617">
        <v>64</v>
      </c>
      <c r="H45" s="617">
        <v>44</v>
      </c>
      <c r="I45" s="617">
        <v>39</v>
      </c>
    </row>
    <row r="46" spans="1:9" s="170" customFormat="1" ht="18" customHeight="1">
      <c r="A46" s="412">
        <v>2006</v>
      </c>
      <c r="B46" s="412" t="s">
        <v>721</v>
      </c>
      <c r="C46" s="616">
        <v>124</v>
      </c>
      <c r="D46" s="616">
        <v>126</v>
      </c>
      <c r="E46" s="616">
        <v>101</v>
      </c>
      <c r="F46" s="616">
        <v>63</v>
      </c>
      <c r="G46" s="616">
        <v>63</v>
      </c>
      <c r="H46" s="616">
        <v>45</v>
      </c>
      <c r="I46" s="616">
        <v>39</v>
      </c>
    </row>
    <row r="47" spans="1:9" s="90" customFormat="1" ht="10.5" customHeight="1">
      <c r="A47" s="207"/>
      <c r="B47" s="207" t="s">
        <v>725</v>
      </c>
      <c r="C47" s="617">
        <v>133</v>
      </c>
      <c r="D47" s="617">
        <v>135</v>
      </c>
      <c r="E47" s="617">
        <v>103</v>
      </c>
      <c r="F47" s="617">
        <v>68</v>
      </c>
      <c r="G47" s="617">
        <v>67</v>
      </c>
      <c r="H47" s="617">
        <v>45</v>
      </c>
      <c r="I47" s="617">
        <v>40</v>
      </c>
    </row>
    <row r="48" spans="1:9" s="90" customFormat="1" ht="10.5" customHeight="1">
      <c r="A48" s="207"/>
      <c r="B48" s="207" t="s">
        <v>726</v>
      </c>
      <c r="C48" s="617">
        <v>132</v>
      </c>
      <c r="D48" s="617">
        <v>135</v>
      </c>
      <c r="E48" s="617">
        <v>103</v>
      </c>
      <c r="F48" s="617">
        <v>65</v>
      </c>
      <c r="G48" s="617">
        <v>65</v>
      </c>
      <c r="H48" s="617">
        <v>43</v>
      </c>
      <c r="I48" s="617">
        <v>37</v>
      </c>
    </row>
    <row r="49" spans="1:9" s="90" customFormat="1" ht="10.5" customHeight="1">
      <c r="A49" s="207"/>
      <c r="B49" s="207" t="s">
        <v>720</v>
      </c>
      <c r="C49" s="617">
        <v>122</v>
      </c>
      <c r="D49" s="617">
        <v>125</v>
      </c>
      <c r="E49" s="617">
        <v>100</v>
      </c>
      <c r="F49" s="617">
        <v>59</v>
      </c>
      <c r="G49" s="617">
        <v>59</v>
      </c>
      <c r="H49" s="617">
        <v>38</v>
      </c>
      <c r="I49" s="617">
        <v>33</v>
      </c>
    </row>
    <row r="50" spans="1:9" s="170" customFormat="1" ht="18" customHeight="1">
      <c r="A50" s="412">
        <v>2007</v>
      </c>
      <c r="B50" s="412" t="s">
        <v>721</v>
      </c>
      <c r="C50" s="616">
        <v>121</v>
      </c>
      <c r="D50" s="616">
        <v>124</v>
      </c>
      <c r="E50" s="616">
        <v>97</v>
      </c>
      <c r="F50" s="616">
        <v>56</v>
      </c>
      <c r="G50" s="616">
        <v>56</v>
      </c>
      <c r="H50" s="616">
        <v>37</v>
      </c>
      <c r="I50" s="616">
        <v>32</v>
      </c>
    </row>
    <row r="51" spans="1:9" s="90" customFormat="1" ht="10.5" customHeight="1">
      <c r="A51" s="207"/>
      <c r="B51" s="207" t="s">
        <v>725</v>
      </c>
      <c r="C51" s="617">
        <v>132</v>
      </c>
      <c r="D51" s="617">
        <v>135</v>
      </c>
      <c r="E51" s="617">
        <v>99</v>
      </c>
      <c r="F51" s="617">
        <v>62</v>
      </c>
      <c r="G51" s="617">
        <v>62</v>
      </c>
      <c r="H51" s="617">
        <v>42</v>
      </c>
      <c r="I51" s="617">
        <v>37</v>
      </c>
    </row>
    <row r="52" spans="1:9" s="90" customFormat="1" ht="10.5" customHeight="1">
      <c r="A52" s="207"/>
      <c r="B52" s="207" t="s">
        <v>726</v>
      </c>
      <c r="C52" s="617">
        <v>134</v>
      </c>
      <c r="D52" s="617">
        <v>137</v>
      </c>
      <c r="E52" s="617">
        <v>101</v>
      </c>
      <c r="F52" s="617">
        <v>66</v>
      </c>
      <c r="G52" s="617">
        <v>66</v>
      </c>
      <c r="H52" s="617">
        <v>46</v>
      </c>
      <c r="I52" s="617">
        <v>40</v>
      </c>
    </row>
    <row r="53" spans="1:9" s="90" customFormat="1" ht="10.5" customHeight="1">
      <c r="A53" s="207"/>
      <c r="B53" s="207" t="s">
        <v>720</v>
      </c>
      <c r="C53" s="617">
        <v>130</v>
      </c>
      <c r="D53" s="617">
        <v>134</v>
      </c>
      <c r="E53" s="617">
        <v>108</v>
      </c>
      <c r="F53" s="617">
        <v>70</v>
      </c>
      <c r="G53" s="617">
        <v>69</v>
      </c>
      <c r="H53" s="617">
        <v>51</v>
      </c>
      <c r="I53" s="617">
        <v>44</v>
      </c>
    </row>
    <row r="54" spans="1:9" s="170" customFormat="1" ht="18" customHeight="1">
      <c r="A54" s="412">
        <v>2008</v>
      </c>
      <c r="B54" s="412" t="s">
        <v>721</v>
      </c>
      <c r="C54" s="616">
        <v>142</v>
      </c>
      <c r="D54" s="616">
        <v>146</v>
      </c>
      <c r="E54" s="616">
        <v>124</v>
      </c>
      <c r="F54" s="616">
        <v>81</v>
      </c>
      <c r="G54" s="616">
        <v>80</v>
      </c>
      <c r="H54" s="616">
        <v>54</v>
      </c>
      <c r="I54" s="616">
        <v>47</v>
      </c>
    </row>
    <row r="55" spans="1:9" s="90" customFormat="1" ht="10.5" customHeight="1">
      <c r="A55" s="207"/>
      <c r="B55" s="207" t="s">
        <v>725</v>
      </c>
      <c r="C55" s="617">
        <v>150</v>
      </c>
      <c r="D55" s="617">
        <v>153</v>
      </c>
      <c r="E55" s="617">
        <v>135</v>
      </c>
      <c r="F55" s="617">
        <v>94</v>
      </c>
      <c r="G55" s="617">
        <v>94</v>
      </c>
      <c r="H55" s="617">
        <v>60</v>
      </c>
      <c r="I55" s="617">
        <v>53</v>
      </c>
    </row>
    <row r="56" spans="1:9" s="90" customFormat="1" ht="10.5" customHeight="1">
      <c r="A56" s="207"/>
      <c r="B56" s="207" t="s">
        <v>726</v>
      </c>
      <c r="C56" s="617">
        <v>154</v>
      </c>
      <c r="D56" s="617">
        <v>157</v>
      </c>
      <c r="E56" s="617">
        <v>139</v>
      </c>
      <c r="F56" s="617">
        <v>96</v>
      </c>
      <c r="G56" s="617">
        <v>95</v>
      </c>
      <c r="H56" s="617">
        <v>66</v>
      </c>
      <c r="I56" s="617">
        <v>58</v>
      </c>
    </row>
    <row r="57" spans="1:9" s="90" customFormat="1" ht="10.5" customHeight="1">
      <c r="A57" s="207"/>
      <c r="B57" s="207" t="s">
        <v>720</v>
      </c>
      <c r="C57" s="617">
        <v>126</v>
      </c>
      <c r="D57" s="617">
        <v>130</v>
      </c>
      <c r="E57" s="617">
        <v>110</v>
      </c>
      <c r="F57" s="617">
        <v>67</v>
      </c>
      <c r="G57" s="617">
        <v>67</v>
      </c>
      <c r="H57" s="617">
        <v>45</v>
      </c>
      <c r="I57" s="617">
        <v>39</v>
      </c>
    </row>
    <row r="58" spans="1:9" s="170" customFormat="1" ht="18" customHeight="1">
      <c r="A58" s="412">
        <v>2009</v>
      </c>
      <c r="B58" s="412" t="s">
        <v>721</v>
      </c>
      <c r="C58" s="616">
        <v>118</v>
      </c>
      <c r="D58" s="616">
        <v>121</v>
      </c>
      <c r="E58" s="616">
        <v>96</v>
      </c>
      <c r="F58" s="616">
        <v>55</v>
      </c>
      <c r="G58" s="616">
        <v>55</v>
      </c>
      <c r="H58" s="616">
        <v>37</v>
      </c>
      <c r="I58" s="616">
        <v>32</v>
      </c>
    </row>
    <row r="59" spans="1:9" s="90" customFormat="1" ht="10.5" customHeight="1">
      <c r="A59" s="207"/>
      <c r="B59" s="207" t="s">
        <v>725</v>
      </c>
      <c r="C59" s="617">
        <v>130</v>
      </c>
      <c r="D59" s="617">
        <v>134</v>
      </c>
      <c r="E59" s="617">
        <v>98</v>
      </c>
      <c r="F59" s="617">
        <v>59</v>
      </c>
      <c r="G59" s="617">
        <v>59</v>
      </c>
      <c r="H59" s="617">
        <v>44</v>
      </c>
      <c r="I59" s="617">
        <v>38</v>
      </c>
    </row>
    <row r="60" spans="1:9" s="90" customFormat="1" ht="10.5" customHeight="1">
      <c r="A60" s="207"/>
      <c r="B60" s="207" t="s">
        <v>726</v>
      </c>
      <c r="C60" s="617">
        <v>134</v>
      </c>
      <c r="D60" s="617">
        <v>138</v>
      </c>
      <c r="E60" s="617">
        <v>101</v>
      </c>
      <c r="F60" s="617">
        <v>61</v>
      </c>
      <c r="G60" s="617">
        <v>61</v>
      </c>
      <c r="H60" s="617">
        <v>49</v>
      </c>
      <c r="I60" s="617">
        <v>43</v>
      </c>
    </row>
    <row r="61" spans="1:9" s="90" customFormat="1" ht="10.5" customHeight="1">
      <c r="A61" s="207"/>
      <c r="B61" s="207" t="s">
        <v>720</v>
      </c>
      <c r="C61" s="617">
        <v>132</v>
      </c>
      <c r="D61" s="617">
        <v>136</v>
      </c>
      <c r="E61" s="617">
        <v>102</v>
      </c>
      <c r="F61" s="617">
        <v>64</v>
      </c>
      <c r="G61" s="617">
        <v>64</v>
      </c>
      <c r="H61" s="617">
        <v>51</v>
      </c>
      <c r="I61" s="617">
        <v>45</v>
      </c>
    </row>
    <row r="62" spans="1:9" s="90" customFormat="1" ht="3" customHeight="1">
      <c r="A62" s="172"/>
      <c r="B62" s="172"/>
      <c r="C62" s="172"/>
      <c r="D62" s="172"/>
      <c r="E62" s="172"/>
      <c r="F62" s="172"/>
      <c r="G62" s="172"/>
      <c r="H62" s="172"/>
      <c r="I62" s="172"/>
    </row>
    <row r="63" spans="1:9" ht="10.5" customHeight="1">
      <c r="A63" s="66"/>
      <c r="B63" s="10"/>
      <c r="C63" s="75"/>
      <c r="D63" s="75"/>
      <c r="E63" s="75"/>
      <c r="F63" s="75"/>
      <c r="G63" s="75"/>
      <c r="H63" s="75"/>
      <c r="I63" s="75"/>
    </row>
    <row r="64" spans="1:9" ht="10.5" customHeight="1">
      <c r="A64" s="66" t="s">
        <v>728</v>
      </c>
      <c r="B64" s="10"/>
      <c r="C64" s="75"/>
      <c r="D64" s="75"/>
      <c r="E64" s="75"/>
      <c r="F64" s="75"/>
      <c r="G64" s="75"/>
      <c r="H64" s="75"/>
      <c r="I64" s="75"/>
    </row>
    <row r="65" spans="1:9" ht="10.5" customHeight="1">
      <c r="A65" s="66" t="s">
        <v>848</v>
      </c>
      <c r="B65" s="10"/>
      <c r="C65" s="75"/>
      <c r="D65" s="75"/>
      <c r="E65" s="75"/>
      <c r="F65" s="75"/>
      <c r="G65" s="75"/>
      <c r="H65" s="75"/>
      <c r="I65" s="75"/>
    </row>
    <row r="66" spans="1:9" ht="10.5" customHeight="1">
      <c r="A66" s="69" t="s">
        <v>729</v>
      </c>
      <c r="B66" s="10"/>
      <c r="C66" s="75"/>
      <c r="D66" s="75"/>
      <c r="E66" s="75"/>
      <c r="F66" s="75"/>
      <c r="G66" s="75"/>
      <c r="H66" s="75"/>
      <c r="I66" s="75"/>
    </row>
    <row r="67" ht="10.5" customHeight="1">
      <c r="A67" s="69" t="s">
        <v>730</v>
      </c>
    </row>
    <row r="68" ht="10.5" customHeight="1">
      <c r="A68" s="66" t="s">
        <v>731</v>
      </c>
    </row>
    <row r="69" spans="1:9" ht="10.5" customHeight="1">
      <c r="A69" s="66" t="s">
        <v>732</v>
      </c>
      <c r="B69" s="10"/>
      <c r="C69" s="75"/>
      <c r="D69" s="75"/>
      <c r="E69" s="75"/>
      <c r="F69" s="75"/>
      <c r="G69" s="75"/>
      <c r="H69" s="75"/>
      <c r="I69" s="75"/>
    </row>
    <row r="70" spans="1:9" ht="10.5" customHeight="1">
      <c r="A70" s="66"/>
      <c r="B70" s="10"/>
      <c r="C70" s="75"/>
      <c r="D70" s="75"/>
      <c r="E70" s="75"/>
      <c r="F70" s="75"/>
      <c r="G70" s="75"/>
      <c r="H70" s="75"/>
      <c r="I70" s="75"/>
    </row>
    <row r="71" spans="1:9" ht="10.5" customHeight="1">
      <c r="A71" s="34" t="s">
        <v>911</v>
      </c>
      <c r="C71" s="134" t="s">
        <v>397</v>
      </c>
      <c r="D71" s="75"/>
      <c r="E71" s="75"/>
      <c r="F71" s="75"/>
      <c r="G71" s="75"/>
      <c r="H71" s="75"/>
      <c r="I71" s="75"/>
    </row>
    <row r="72" spans="1:9" ht="10.5" customHeight="1">
      <c r="A72" s="173" t="s">
        <v>912</v>
      </c>
      <c r="C72" s="174" t="s">
        <v>398</v>
      </c>
      <c r="D72" s="75"/>
      <c r="E72" s="75"/>
      <c r="F72" s="75"/>
      <c r="G72" s="75"/>
      <c r="H72" s="75"/>
      <c r="I72" s="75"/>
    </row>
    <row r="73" spans="1:9" ht="10.5" customHeight="1">
      <c r="A73" s="34" t="s">
        <v>913</v>
      </c>
      <c r="C73" s="134" t="s">
        <v>399</v>
      </c>
      <c r="D73" s="75"/>
      <c r="E73" s="75"/>
      <c r="F73" s="75"/>
      <c r="G73" s="75"/>
      <c r="H73" s="75"/>
      <c r="I73" s="75"/>
    </row>
  </sheetData>
  <sheetProtection/>
  <mergeCells count="2">
    <mergeCell ref="F6:G6"/>
    <mergeCell ref="H6:I6"/>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19.xml><?xml version="1.0" encoding="utf-8"?>
<worksheet xmlns="http://schemas.openxmlformats.org/spreadsheetml/2006/main" xmlns:r="http://schemas.openxmlformats.org/officeDocument/2006/relationships">
  <dimension ref="A1:Y169"/>
  <sheetViews>
    <sheetView showGridLines="0" zoomScalePageLayoutView="0" workbookViewId="0" topLeftCell="A1">
      <pane ySplit="16" topLeftCell="A128" activePane="bottomLeft" state="frozen"/>
      <selection pane="topLeft" activeCell="A1" sqref="A1"/>
      <selection pane="bottomLeft" activeCell="I138" sqref="I138"/>
    </sheetView>
  </sheetViews>
  <sheetFormatPr defaultColWidth="9.140625" defaultRowHeight="12.75"/>
  <cols>
    <col min="1" max="1" width="19.57421875" style="850" customWidth="1"/>
    <col min="2" max="9" width="8.421875" style="850" customWidth="1"/>
    <col min="10" max="16384" width="9.140625" style="850" customWidth="1"/>
  </cols>
  <sheetData>
    <row r="1" spans="1:25" s="683" customFormat="1" ht="15" customHeight="1">
      <c r="A1" s="877" t="s">
        <v>487</v>
      </c>
      <c r="B1" s="407"/>
      <c r="C1" s="10"/>
      <c r="D1" s="10"/>
      <c r="E1" s="855"/>
      <c r="F1" s="620" t="s">
        <v>891</v>
      </c>
      <c r="G1" s="10"/>
      <c r="H1" s="10"/>
      <c r="I1" s="10"/>
      <c r="J1" s="10"/>
      <c r="K1" s="10"/>
      <c r="L1" s="10"/>
      <c r="M1" s="10"/>
      <c r="N1" s="407"/>
      <c r="O1" s="10"/>
      <c r="P1" s="10"/>
      <c r="Q1" s="10"/>
      <c r="S1" s="10"/>
      <c r="T1" s="855"/>
      <c r="U1" s="10"/>
      <c r="V1" s="10"/>
      <c r="W1" s="10"/>
      <c r="X1" s="10"/>
      <c r="Y1" s="10"/>
    </row>
    <row r="2" spans="1:11" s="683" customFormat="1" ht="15" customHeight="1">
      <c r="A2" s="856" t="s">
        <v>1197</v>
      </c>
      <c r="B2" s="10"/>
      <c r="C2" s="10"/>
      <c r="D2" s="10"/>
      <c r="E2" s="857"/>
      <c r="F2" s="10"/>
      <c r="G2" s="10"/>
      <c r="H2" s="10"/>
      <c r="I2" s="10"/>
      <c r="J2" s="10"/>
      <c r="K2" s="858"/>
    </row>
    <row r="3" spans="1:11" s="683" customFormat="1" ht="15" customHeight="1">
      <c r="A3" s="859" t="s">
        <v>163</v>
      </c>
      <c r="B3" s="10"/>
      <c r="C3" s="10"/>
      <c r="D3" s="10"/>
      <c r="E3" s="857"/>
      <c r="F3" s="407"/>
      <c r="G3" s="10"/>
      <c r="H3" s="10"/>
      <c r="I3" s="10"/>
      <c r="J3" s="10"/>
      <c r="K3" s="858"/>
    </row>
    <row r="4" spans="1:11" s="683" customFormat="1" ht="15" customHeight="1">
      <c r="A4" s="860" t="s">
        <v>1128</v>
      </c>
      <c r="B4" s="10"/>
      <c r="C4" s="10"/>
      <c r="D4" s="10"/>
      <c r="E4" s="857"/>
      <c r="F4" s="10"/>
      <c r="G4" s="10"/>
      <c r="H4" s="10"/>
      <c r="I4" s="10"/>
      <c r="J4" s="10"/>
      <c r="K4" s="858"/>
    </row>
    <row r="5" spans="1:9" ht="9.75" customHeight="1">
      <c r="A5" s="848"/>
      <c r="B5" s="849"/>
      <c r="C5" s="849"/>
      <c r="D5" s="849"/>
      <c r="E5" s="849"/>
      <c r="F5" s="849"/>
      <c r="G5" s="849"/>
      <c r="H5" s="849"/>
      <c r="I5" s="849"/>
    </row>
    <row r="6" spans="1:9" ht="13.5" customHeight="1">
      <c r="A6" s="209" t="s">
        <v>139</v>
      </c>
      <c r="B6" s="1085">
        <v>50</v>
      </c>
      <c r="C6" s="1085"/>
      <c r="D6" s="1085">
        <v>150</v>
      </c>
      <c r="E6" s="1085"/>
      <c r="F6" s="1085">
        <v>500</v>
      </c>
      <c r="G6" s="1085"/>
      <c r="H6" s="1085">
        <v>1000</v>
      </c>
      <c r="I6" s="1085"/>
    </row>
    <row r="7" spans="1:9" ht="13.5" customHeight="1">
      <c r="A7" s="861" t="s">
        <v>140</v>
      </c>
      <c r="B7" s="225"/>
      <c r="C7" s="225"/>
      <c r="D7" s="225"/>
      <c r="E7" s="225"/>
      <c r="F7" s="225"/>
      <c r="G7" s="225"/>
      <c r="H7" s="225"/>
      <c r="I7" s="225"/>
    </row>
    <row r="8" spans="1:9" ht="13.5" customHeight="1">
      <c r="A8" s="209" t="s">
        <v>141</v>
      </c>
      <c r="B8" s="222"/>
      <c r="C8" s="222"/>
      <c r="D8" s="222"/>
      <c r="E8" s="222"/>
      <c r="F8" s="222"/>
      <c r="G8" s="222"/>
      <c r="H8" s="222"/>
      <c r="I8" s="222"/>
    </row>
    <row r="9" spans="1:9" ht="13.5" customHeight="1">
      <c r="A9" s="209" t="s">
        <v>142</v>
      </c>
      <c r="B9" s="225">
        <v>4000</v>
      </c>
      <c r="C9" s="225">
        <v>6000</v>
      </c>
      <c r="D9" s="225">
        <v>4000</v>
      </c>
      <c r="E9" s="225">
        <v>6000</v>
      </c>
      <c r="F9" s="225">
        <v>4000</v>
      </c>
      <c r="G9" s="225">
        <v>6000</v>
      </c>
      <c r="H9" s="225">
        <v>4000</v>
      </c>
      <c r="I9" s="225">
        <v>6000</v>
      </c>
    </row>
    <row r="10" spans="1:9" ht="13.5" customHeight="1">
      <c r="A10" s="861" t="s">
        <v>143</v>
      </c>
      <c r="B10" s="225"/>
      <c r="C10" s="225"/>
      <c r="D10" s="225"/>
      <c r="E10" s="225"/>
      <c r="F10" s="225"/>
      <c r="G10" s="225"/>
      <c r="H10" s="225"/>
      <c r="I10" s="225"/>
    </row>
    <row r="11" spans="1:9" ht="13.5" customHeight="1">
      <c r="A11" s="209" t="s">
        <v>144</v>
      </c>
      <c r="B11" s="222"/>
      <c r="C11" s="222"/>
      <c r="D11" s="222"/>
      <c r="E11" s="222"/>
      <c r="F11" s="222"/>
      <c r="G11" s="222"/>
      <c r="H11" s="222"/>
      <c r="I11" s="222"/>
    </row>
    <row r="12" spans="1:9" ht="13.5" customHeight="1">
      <c r="A12" s="209" t="s">
        <v>145</v>
      </c>
      <c r="B12" s="862">
        <v>12.5</v>
      </c>
      <c r="C12" s="862">
        <v>8.3</v>
      </c>
      <c r="D12" s="862">
        <v>37.5</v>
      </c>
      <c r="E12" s="862">
        <v>25</v>
      </c>
      <c r="F12" s="862">
        <v>125</v>
      </c>
      <c r="G12" s="862">
        <v>83.3</v>
      </c>
      <c r="H12" s="862">
        <v>250</v>
      </c>
      <c r="I12" s="862">
        <v>166.7</v>
      </c>
    </row>
    <row r="13" spans="1:9" ht="13.5" customHeight="1">
      <c r="A13" s="861" t="s">
        <v>146</v>
      </c>
      <c r="B13" s="862"/>
      <c r="C13" s="862"/>
      <c r="D13" s="862"/>
      <c r="E13" s="862"/>
      <c r="F13" s="862"/>
      <c r="G13" s="862"/>
      <c r="H13" s="862"/>
      <c r="I13" s="862"/>
    </row>
    <row r="14" spans="1:9" ht="13.5" customHeight="1">
      <c r="A14" s="209" t="s">
        <v>147</v>
      </c>
      <c r="B14" s="863"/>
      <c r="C14" s="863"/>
      <c r="D14" s="863"/>
      <c r="E14" s="863"/>
      <c r="F14" s="863"/>
      <c r="G14" s="863"/>
      <c r="H14" s="863"/>
      <c r="I14" s="863"/>
    </row>
    <row r="15" spans="1:9" ht="13.5" customHeight="1">
      <c r="A15" s="209"/>
      <c r="B15" s="863" t="s">
        <v>715</v>
      </c>
      <c r="C15" s="863"/>
      <c r="D15" s="863"/>
      <c r="E15" s="863"/>
      <c r="F15" s="863"/>
      <c r="G15" s="863"/>
      <c r="H15" s="863"/>
      <c r="I15" s="863"/>
    </row>
    <row r="16" spans="1:9" ht="13.5" customHeight="1">
      <c r="A16" s="864"/>
      <c r="B16" s="880">
        <v>1</v>
      </c>
      <c r="C16" s="880">
        <v>2</v>
      </c>
      <c r="D16" s="880">
        <v>3</v>
      </c>
      <c r="E16" s="880">
        <v>4</v>
      </c>
      <c r="F16" s="880">
        <v>5</v>
      </c>
      <c r="G16" s="880">
        <v>6</v>
      </c>
      <c r="H16" s="880">
        <v>7</v>
      </c>
      <c r="I16" s="880">
        <v>8</v>
      </c>
    </row>
    <row r="17" spans="1:9" s="866" customFormat="1" ht="15" customHeight="1">
      <c r="A17" s="865">
        <v>36892</v>
      </c>
      <c r="B17" s="1016">
        <v>21.83</v>
      </c>
      <c r="C17" s="1016">
        <v>20.36</v>
      </c>
      <c r="D17" s="1016">
        <v>19.04</v>
      </c>
      <c r="E17" s="1016">
        <v>17.57</v>
      </c>
      <c r="F17" s="1016">
        <v>15.75</v>
      </c>
      <c r="G17" s="1016">
        <v>16.16</v>
      </c>
      <c r="H17" s="1016">
        <v>15.71</v>
      </c>
      <c r="I17" s="1016">
        <v>14.53</v>
      </c>
    </row>
    <row r="18" spans="1:9" s="868" customFormat="1" ht="12" customHeight="1">
      <c r="A18" s="867">
        <v>36923</v>
      </c>
      <c r="B18" s="1018">
        <v>21.79</v>
      </c>
      <c r="C18" s="1018">
        <v>20.32</v>
      </c>
      <c r="D18" s="1018">
        <v>19.01</v>
      </c>
      <c r="E18" s="1018">
        <v>17.54</v>
      </c>
      <c r="F18" s="1018">
        <v>15.72</v>
      </c>
      <c r="G18" s="1018">
        <v>16.13</v>
      </c>
      <c r="H18" s="1018">
        <v>15.68</v>
      </c>
      <c r="I18" s="1018">
        <v>14.5</v>
      </c>
    </row>
    <row r="19" spans="1:9" s="868" customFormat="1" ht="12" customHeight="1">
      <c r="A19" s="867">
        <v>36951</v>
      </c>
      <c r="B19" s="1018">
        <v>21.89</v>
      </c>
      <c r="C19" s="1018">
        <v>20.42</v>
      </c>
      <c r="D19" s="1018">
        <v>19.09</v>
      </c>
      <c r="E19" s="1018">
        <v>17.62</v>
      </c>
      <c r="F19" s="1018">
        <v>15.79</v>
      </c>
      <c r="G19" s="1018">
        <v>16.21</v>
      </c>
      <c r="H19" s="1018">
        <v>15.76</v>
      </c>
      <c r="I19" s="1018">
        <v>14.57</v>
      </c>
    </row>
    <row r="20" spans="1:9" s="868" customFormat="1" ht="12" customHeight="1">
      <c r="A20" s="867">
        <v>36982</v>
      </c>
      <c r="B20" s="1018">
        <v>21.7</v>
      </c>
      <c r="C20" s="1018">
        <v>20.23</v>
      </c>
      <c r="D20" s="1018">
        <v>18.93</v>
      </c>
      <c r="E20" s="1018">
        <v>17.46</v>
      </c>
      <c r="F20" s="1018">
        <v>15.65</v>
      </c>
      <c r="G20" s="1018">
        <v>16.06</v>
      </c>
      <c r="H20" s="1018">
        <v>15.61</v>
      </c>
      <c r="I20" s="1018">
        <v>14.43</v>
      </c>
    </row>
    <row r="21" spans="1:9" s="868" customFormat="1" ht="12" customHeight="1">
      <c r="A21" s="867">
        <v>37012</v>
      </c>
      <c r="B21" s="1018">
        <v>21.35</v>
      </c>
      <c r="C21" s="1018">
        <v>19.88</v>
      </c>
      <c r="D21" s="1018">
        <v>18.64</v>
      </c>
      <c r="E21" s="1018">
        <v>17.17</v>
      </c>
      <c r="F21" s="1018">
        <v>15.39</v>
      </c>
      <c r="G21" s="1018">
        <v>15.81</v>
      </c>
      <c r="H21" s="1018">
        <v>15.36</v>
      </c>
      <c r="I21" s="1018">
        <v>14.18</v>
      </c>
    </row>
    <row r="22" spans="1:9" s="868" customFormat="1" ht="12" customHeight="1">
      <c r="A22" s="867">
        <v>37043</v>
      </c>
      <c r="B22" s="1017">
        <v>21.11</v>
      </c>
      <c r="C22" s="1017">
        <v>19.64</v>
      </c>
      <c r="D22" s="1017">
        <v>18.44</v>
      </c>
      <c r="E22" s="1017">
        <v>16.97</v>
      </c>
      <c r="F22" s="1017">
        <v>15.21</v>
      </c>
      <c r="G22" s="1017">
        <v>15.63</v>
      </c>
      <c r="H22" s="1017">
        <v>15.18</v>
      </c>
      <c r="I22" s="1017">
        <v>14</v>
      </c>
    </row>
    <row r="23" spans="1:9" s="868" customFormat="1" ht="12" customHeight="1">
      <c r="A23" s="867">
        <v>37073</v>
      </c>
      <c r="B23" s="1018">
        <v>21.04</v>
      </c>
      <c r="C23" s="1018">
        <v>19.58</v>
      </c>
      <c r="D23" s="1018">
        <v>18.39</v>
      </c>
      <c r="E23" s="1018">
        <v>16.92</v>
      </c>
      <c r="F23" s="1018">
        <v>15.17</v>
      </c>
      <c r="G23" s="1018">
        <v>15.58</v>
      </c>
      <c r="H23" s="1018">
        <v>15.13</v>
      </c>
      <c r="I23" s="1018">
        <v>13.95</v>
      </c>
    </row>
    <row r="24" spans="1:9" s="868" customFormat="1" ht="12" customHeight="1">
      <c r="A24" s="867">
        <v>37104</v>
      </c>
      <c r="B24" s="1018">
        <v>21.08</v>
      </c>
      <c r="C24" s="1018">
        <v>19.61</v>
      </c>
      <c r="D24" s="1018">
        <v>18.42</v>
      </c>
      <c r="E24" s="1018">
        <v>16.95</v>
      </c>
      <c r="F24" s="1018">
        <v>15.19</v>
      </c>
      <c r="G24" s="1018">
        <v>15.61</v>
      </c>
      <c r="H24" s="1018">
        <v>15.16</v>
      </c>
      <c r="I24" s="1018">
        <v>13.98</v>
      </c>
    </row>
    <row r="25" spans="1:9" s="868" customFormat="1" ht="12" customHeight="1">
      <c r="A25" s="867">
        <v>37135</v>
      </c>
      <c r="B25" s="1018">
        <v>21.12</v>
      </c>
      <c r="C25" s="1018">
        <v>19.65</v>
      </c>
      <c r="D25" s="1018">
        <v>18.45</v>
      </c>
      <c r="E25" s="1018">
        <v>16.98</v>
      </c>
      <c r="F25" s="1018">
        <v>15.22</v>
      </c>
      <c r="G25" s="1018">
        <v>15.64</v>
      </c>
      <c r="H25" s="1018">
        <v>15.19</v>
      </c>
      <c r="I25" s="1018">
        <v>14</v>
      </c>
    </row>
    <row r="26" spans="1:9" s="868" customFormat="1" ht="12" customHeight="1">
      <c r="A26" s="867">
        <v>37165</v>
      </c>
      <c r="B26" s="1018">
        <v>21.24</v>
      </c>
      <c r="C26" s="1018">
        <v>19.77</v>
      </c>
      <c r="D26" s="1018">
        <v>18.55</v>
      </c>
      <c r="E26" s="1018">
        <v>17.08</v>
      </c>
      <c r="F26" s="1018">
        <v>15.31</v>
      </c>
      <c r="G26" s="1018">
        <v>15.73</v>
      </c>
      <c r="H26" s="1018">
        <v>15.28</v>
      </c>
      <c r="I26" s="1018">
        <v>14.1</v>
      </c>
    </row>
    <row r="27" spans="1:9" s="868" customFormat="1" ht="12" customHeight="1">
      <c r="A27" s="867">
        <v>37196</v>
      </c>
      <c r="B27" s="1017">
        <v>21.14</v>
      </c>
      <c r="C27" s="1017">
        <v>19.67</v>
      </c>
      <c r="D27" s="1017">
        <v>18.47</v>
      </c>
      <c r="E27" s="1017">
        <v>17</v>
      </c>
      <c r="F27" s="1017">
        <v>15.24</v>
      </c>
      <c r="G27" s="1017">
        <v>15.65</v>
      </c>
      <c r="H27" s="1017">
        <v>15.2</v>
      </c>
      <c r="I27" s="1017">
        <v>14.02</v>
      </c>
    </row>
    <row r="28" spans="1:9" s="868" customFormat="1" ht="12" customHeight="1">
      <c r="A28" s="867">
        <v>37226</v>
      </c>
      <c r="B28" s="1018">
        <v>20.92</v>
      </c>
      <c r="C28" s="1018">
        <v>19.46</v>
      </c>
      <c r="D28" s="1018">
        <v>18.29</v>
      </c>
      <c r="E28" s="1018">
        <v>16.82</v>
      </c>
      <c r="F28" s="1018">
        <v>15.08</v>
      </c>
      <c r="G28" s="1018">
        <v>15.49</v>
      </c>
      <c r="H28" s="1018">
        <v>15.04</v>
      </c>
      <c r="I28" s="1018">
        <v>13.86</v>
      </c>
    </row>
    <row r="29" spans="1:9" ht="15.75" customHeight="1">
      <c r="A29" s="865">
        <v>37257</v>
      </c>
      <c r="B29" s="1017">
        <v>18.07</v>
      </c>
      <c r="C29" s="1017">
        <v>16.48</v>
      </c>
      <c r="D29" s="1017">
        <v>17.34</v>
      </c>
      <c r="E29" s="1017">
        <v>15.97</v>
      </c>
      <c r="F29" s="1017">
        <v>14.82</v>
      </c>
      <c r="G29" s="1017">
        <v>14.01</v>
      </c>
      <c r="H29" s="1017">
        <v>14.78</v>
      </c>
      <c r="I29" s="1017">
        <v>13.35</v>
      </c>
    </row>
    <row r="30" spans="1:9" s="868" customFormat="1" ht="12" customHeight="1">
      <c r="A30" s="867">
        <v>37288</v>
      </c>
      <c r="B30" s="1018">
        <v>18</v>
      </c>
      <c r="C30" s="1018">
        <v>16.41</v>
      </c>
      <c r="D30" s="1018">
        <v>17.27</v>
      </c>
      <c r="E30" s="1018">
        <v>15.9</v>
      </c>
      <c r="F30" s="1018">
        <v>14.76</v>
      </c>
      <c r="G30" s="1018">
        <v>13.95</v>
      </c>
      <c r="H30" s="1018">
        <v>14.72</v>
      </c>
      <c r="I30" s="1018">
        <v>13.29</v>
      </c>
    </row>
    <row r="31" spans="1:9" s="868" customFormat="1" ht="12" customHeight="1">
      <c r="A31" s="867">
        <v>37316</v>
      </c>
      <c r="B31" s="1018">
        <v>17.84</v>
      </c>
      <c r="C31" s="1018">
        <v>16.26</v>
      </c>
      <c r="D31" s="1018">
        <v>17.12</v>
      </c>
      <c r="E31" s="1018">
        <v>15.75</v>
      </c>
      <c r="F31" s="1018">
        <v>14.63</v>
      </c>
      <c r="G31" s="1018">
        <v>13.81</v>
      </c>
      <c r="H31" s="1018">
        <v>14.59</v>
      </c>
      <c r="I31" s="1018">
        <v>13.16</v>
      </c>
    </row>
    <row r="32" spans="1:9" s="868" customFormat="1" ht="12" customHeight="1">
      <c r="A32" s="867">
        <v>37347</v>
      </c>
      <c r="B32" s="1017">
        <v>17.73</v>
      </c>
      <c r="C32" s="1017">
        <v>16.14</v>
      </c>
      <c r="D32" s="1017">
        <v>17.01</v>
      </c>
      <c r="E32" s="1017">
        <v>15.63</v>
      </c>
      <c r="F32" s="1017">
        <v>14.53</v>
      </c>
      <c r="G32" s="1017">
        <v>13.7</v>
      </c>
      <c r="H32" s="1017">
        <v>14.49</v>
      </c>
      <c r="I32" s="1017">
        <v>13.06</v>
      </c>
    </row>
    <row r="33" spans="1:9" s="868" customFormat="1" ht="12" customHeight="1">
      <c r="A33" s="867">
        <v>37377</v>
      </c>
      <c r="B33" s="1018">
        <v>17.88</v>
      </c>
      <c r="C33" s="1018">
        <v>16.29</v>
      </c>
      <c r="D33" s="1018">
        <v>17.16</v>
      </c>
      <c r="E33" s="1018">
        <v>15.78</v>
      </c>
      <c r="F33" s="1018">
        <v>14.66</v>
      </c>
      <c r="G33" s="1018">
        <v>13.84</v>
      </c>
      <c r="H33" s="1018">
        <v>14.62</v>
      </c>
      <c r="I33" s="1018">
        <v>13.19</v>
      </c>
    </row>
    <row r="34" spans="1:9" s="868" customFormat="1" ht="12" customHeight="1">
      <c r="A34" s="867">
        <v>37408</v>
      </c>
      <c r="B34" s="1018">
        <v>18.08</v>
      </c>
      <c r="C34" s="1018">
        <v>16.5</v>
      </c>
      <c r="D34" s="1018">
        <v>17.36</v>
      </c>
      <c r="E34" s="1018">
        <v>15.98</v>
      </c>
      <c r="F34" s="1018">
        <v>14.83</v>
      </c>
      <c r="G34" s="1018">
        <v>14.03</v>
      </c>
      <c r="H34" s="1018">
        <v>14.8</v>
      </c>
      <c r="I34" s="1018">
        <v>13.37</v>
      </c>
    </row>
    <row r="35" spans="1:9" s="868" customFormat="1" ht="12" customHeight="1">
      <c r="A35" s="867">
        <v>37438</v>
      </c>
      <c r="B35" s="1018">
        <v>18.19</v>
      </c>
      <c r="C35" s="1018">
        <v>16.6</v>
      </c>
      <c r="D35" s="1018">
        <v>17.46</v>
      </c>
      <c r="E35" s="1018">
        <v>16.09</v>
      </c>
      <c r="F35" s="1018">
        <v>14.93</v>
      </c>
      <c r="G35" s="1018">
        <v>14.13</v>
      </c>
      <c r="H35" s="1018">
        <v>14.89</v>
      </c>
      <c r="I35" s="1018">
        <v>13.46</v>
      </c>
    </row>
    <row r="36" spans="1:9" s="868" customFormat="1" ht="12" customHeight="1">
      <c r="A36" s="867">
        <v>37469</v>
      </c>
      <c r="B36" s="1018">
        <v>18.27</v>
      </c>
      <c r="C36" s="1018">
        <v>16.68</v>
      </c>
      <c r="D36" s="1018">
        <v>17.54</v>
      </c>
      <c r="E36" s="1018">
        <v>16.17</v>
      </c>
      <c r="F36" s="1018">
        <v>14.99</v>
      </c>
      <c r="G36" s="1018">
        <v>14.2</v>
      </c>
      <c r="H36" s="1018">
        <v>14.96</v>
      </c>
      <c r="I36" s="1018">
        <v>13.53</v>
      </c>
    </row>
    <row r="37" spans="1:9" s="868" customFormat="1" ht="12" customHeight="1">
      <c r="A37" s="867">
        <v>37500</v>
      </c>
      <c r="B37" s="1017">
        <v>18.42</v>
      </c>
      <c r="C37" s="1017">
        <v>16.83</v>
      </c>
      <c r="D37" s="1017">
        <v>17.68</v>
      </c>
      <c r="E37" s="1017">
        <v>16.31</v>
      </c>
      <c r="F37" s="1017">
        <v>15.12</v>
      </c>
      <c r="G37" s="1017">
        <v>14.33</v>
      </c>
      <c r="H37" s="1017">
        <v>15.08</v>
      </c>
      <c r="I37" s="1017">
        <v>13.65</v>
      </c>
    </row>
    <row r="38" spans="1:9" s="868" customFormat="1" ht="12" customHeight="1">
      <c r="A38" s="867">
        <v>37530</v>
      </c>
      <c r="B38" s="1018">
        <v>18.53</v>
      </c>
      <c r="C38" s="1018">
        <v>16.94</v>
      </c>
      <c r="D38" s="1018">
        <v>17.79</v>
      </c>
      <c r="E38" s="1018">
        <v>16.43</v>
      </c>
      <c r="F38" s="1018">
        <v>15.22</v>
      </c>
      <c r="G38" s="1018">
        <v>14.44</v>
      </c>
      <c r="H38" s="1018">
        <v>15.18</v>
      </c>
      <c r="I38" s="1018">
        <v>13.75</v>
      </c>
    </row>
    <row r="39" spans="1:9" s="868" customFormat="1" ht="12" customHeight="1">
      <c r="A39" s="867">
        <v>37561</v>
      </c>
      <c r="B39" s="1018">
        <v>18.68</v>
      </c>
      <c r="C39" s="1018">
        <v>17.1</v>
      </c>
      <c r="D39" s="1018">
        <v>17.94</v>
      </c>
      <c r="E39" s="1018">
        <v>16.58</v>
      </c>
      <c r="F39" s="1018">
        <v>15.35</v>
      </c>
      <c r="G39" s="1018">
        <v>14.57</v>
      </c>
      <c r="H39" s="1018">
        <v>15.31</v>
      </c>
      <c r="I39" s="1018">
        <v>13.88</v>
      </c>
    </row>
    <row r="40" spans="1:9" s="868" customFormat="1" ht="12" customHeight="1">
      <c r="A40" s="867">
        <v>37591</v>
      </c>
      <c r="B40" s="1018">
        <v>18.66</v>
      </c>
      <c r="C40" s="1018">
        <v>17.07</v>
      </c>
      <c r="D40" s="1018">
        <v>17.91</v>
      </c>
      <c r="E40" s="1018">
        <v>16.55</v>
      </c>
      <c r="F40" s="1018">
        <v>15.32</v>
      </c>
      <c r="G40" s="1018">
        <v>14.55</v>
      </c>
      <c r="H40" s="1018">
        <v>15.29</v>
      </c>
      <c r="I40" s="1018">
        <v>13.86</v>
      </c>
    </row>
    <row r="41" spans="1:9" ht="15.75" customHeight="1">
      <c r="A41" s="865">
        <v>37622</v>
      </c>
      <c r="B41" s="1017">
        <v>18.82</v>
      </c>
      <c r="C41" s="1017">
        <v>17.24</v>
      </c>
      <c r="D41" s="1017">
        <v>18.07</v>
      </c>
      <c r="E41" s="1017">
        <v>16.71</v>
      </c>
      <c r="F41" s="1017">
        <v>15.47</v>
      </c>
      <c r="G41" s="1017">
        <v>14.7</v>
      </c>
      <c r="H41" s="1017">
        <v>15.43</v>
      </c>
      <c r="I41" s="1017">
        <v>14</v>
      </c>
    </row>
    <row r="42" spans="1:9" s="868" customFormat="1" ht="12" customHeight="1">
      <c r="A42" s="867">
        <v>37653</v>
      </c>
      <c r="B42" s="1017">
        <v>18.89</v>
      </c>
      <c r="C42" s="1017">
        <v>17.3</v>
      </c>
      <c r="D42" s="1017">
        <v>18.14</v>
      </c>
      <c r="E42" s="1017">
        <v>16.78</v>
      </c>
      <c r="F42" s="1017">
        <v>15.53</v>
      </c>
      <c r="G42" s="1017">
        <v>14.76</v>
      </c>
      <c r="H42" s="1017">
        <v>15.49</v>
      </c>
      <c r="I42" s="1017">
        <v>14.06</v>
      </c>
    </row>
    <row r="43" spans="1:9" s="868" customFormat="1" ht="12" customHeight="1">
      <c r="A43" s="867">
        <v>37681</v>
      </c>
      <c r="B43" s="1018">
        <v>19.23</v>
      </c>
      <c r="C43" s="1018">
        <v>17.64</v>
      </c>
      <c r="D43" s="1018">
        <v>18.46</v>
      </c>
      <c r="E43" s="1018">
        <v>17.11</v>
      </c>
      <c r="F43" s="1018">
        <v>15.81</v>
      </c>
      <c r="G43" s="1018">
        <v>15.07</v>
      </c>
      <c r="H43" s="1018">
        <v>15.78</v>
      </c>
      <c r="I43" s="1018">
        <v>14.35</v>
      </c>
    </row>
    <row r="44" spans="1:9" s="868" customFormat="1" ht="12" customHeight="1">
      <c r="A44" s="867">
        <v>37712</v>
      </c>
      <c r="B44" s="1018">
        <v>19.32</v>
      </c>
      <c r="C44" s="1018">
        <v>17.74</v>
      </c>
      <c r="D44" s="1018">
        <v>18.56</v>
      </c>
      <c r="E44" s="1018">
        <v>17.21</v>
      </c>
      <c r="F44" s="1018">
        <v>15.9</v>
      </c>
      <c r="G44" s="1018">
        <v>15.16</v>
      </c>
      <c r="H44" s="1018">
        <v>15.86</v>
      </c>
      <c r="I44" s="1018">
        <v>14.43</v>
      </c>
    </row>
    <row r="45" spans="1:9" s="868" customFormat="1" ht="12" customHeight="1">
      <c r="A45" s="867">
        <v>37742</v>
      </c>
      <c r="B45" s="1018">
        <v>19.17</v>
      </c>
      <c r="C45" s="1018">
        <v>17.58</v>
      </c>
      <c r="D45" s="1018">
        <v>18.41</v>
      </c>
      <c r="E45" s="1018">
        <v>17.06</v>
      </c>
      <c r="F45" s="1018">
        <v>15.76</v>
      </c>
      <c r="G45" s="1018">
        <v>15.02</v>
      </c>
      <c r="H45" s="1018">
        <v>15.73</v>
      </c>
      <c r="I45" s="1018">
        <v>14.3</v>
      </c>
    </row>
    <row r="46" spans="1:9" s="868" customFormat="1" ht="12" customHeight="1">
      <c r="A46" s="867">
        <v>37773</v>
      </c>
      <c r="B46" s="1018">
        <v>19.04</v>
      </c>
      <c r="C46" s="1018">
        <v>17.45</v>
      </c>
      <c r="D46" s="1018">
        <v>18.28</v>
      </c>
      <c r="E46" s="1018">
        <v>16.92</v>
      </c>
      <c r="F46" s="1018">
        <v>15.65</v>
      </c>
      <c r="G46" s="1018">
        <v>14.9</v>
      </c>
      <c r="H46" s="1018">
        <v>15.61</v>
      </c>
      <c r="I46" s="1018">
        <v>14.18</v>
      </c>
    </row>
    <row r="47" spans="1:9" s="868" customFormat="1" ht="12" customHeight="1">
      <c r="A47" s="867">
        <v>37803</v>
      </c>
      <c r="B47" s="1017">
        <v>18.94</v>
      </c>
      <c r="C47" s="1017">
        <v>17.36</v>
      </c>
      <c r="D47" s="1017">
        <v>18.19</v>
      </c>
      <c r="E47" s="1017">
        <v>16.83</v>
      </c>
      <c r="F47" s="1017">
        <v>15.57</v>
      </c>
      <c r="G47" s="1017">
        <v>14.81</v>
      </c>
      <c r="H47" s="1017">
        <v>15.53</v>
      </c>
      <c r="I47" s="1017">
        <v>14.1</v>
      </c>
    </row>
    <row r="48" spans="1:9" s="868" customFormat="1" ht="12" customHeight="1">
      <c r="A48" s="867">
        <v>37834</v>
      </c>
      <c r="B48" s="1018">
        <v>18.84</v>
      </c>
      <c r="C48" s="1018">
        <v>17.25</v>
      </c>
      <c r="D48" s="1018">
        <v>18.09</v>
      </c>
      <c r="E48" s="1018">
        <v>16.73</v>
      </c>
      <c r="F48" s="1018">
        <v>15.48</v>
      </c>
      <c r="G48" s="1018">
        <v>14.72</v>
      </c>
      <c r="H48" s="1018">
        <v>15.44</v>
      </c>
      <c r="I48" s="1018">
        <v>14.01</v>
      </c>
    </row>
    <row r="49" spans="1:9" s="868" customFormat="1" ht="12" customHeight="1">
      <c r="A49" s="867">
        <v>37865</v>
      </c>
      <c r="B49" s="1018">
        <v>18.66</v>
      </c>
      <c r="C49" s="1018">
        <v>17.08</v>
      </c>
      <c r="D49" s="1018">
        <v>17.92</v>
      </c>
      <c r="E49" s="1018">
        <v>16.56</v>
      </c>
      <c r="F49" s="1018">
        <v>15.33</v>
      </c>
      <c r="G49" s="1018">
        <v>14.56</v>
      </c>
      <c r="H49" s="1018">
        <v>15.29</v>
      </c>
      <c r="I49" s="1018">
        <v>13.86</v>
      </c>
    </row>
    <row r="50" spans="1:9" s="868" customFormat="1" ht="12" customHeight="1">
      <c r="A50" s="867">
        <v>37895</v>
      </c>
      <c r="B50" s="1018">
        <v>18.49</v>
      </c>
      <c r="C50" s="1018">
        <v>16.9</v>
      </c>
      <c r="D50" s="1018">
        <v>17.75</v>
      </c>
      <c r="E50" s="1018">
        <v>16.38</v>
      </c>
      <c r="F50" s="1018">
        <v>15.18</v>
      </c>
      <c r="G50" s="1018">
        <v>14.4</v>
      </c>
      <c r="H50" s="1018">
        <v>15.15</v>
      </c>
      <c r="I50" s="1018">
        <v>13.72</v>
      </c>
    </row>
    <row r="51" spans="1:9" s="868" customFormat="1" ht="12" customHeight="1">
      <c r="A51" s="867">
        <v>37926</v>
      </c>
      <c r="B51" s="1018">
        <v>18.44</v>
      </c>
      <c r="C51" s="1018">
        <v>16.85</v>
      </c>
      <c r="D51" s="1018">
        <v>17.7</v>
      </c>
      <c r="E51" s="1018">
        <v>16.34</v>
      </c>
      <c r="F51" s="1018">
        <v>15.14</v>
      </c>
      <c r="G51" s="1018">
        <v>14.35</v>
      </c>
      <c r="H51" s="1018">
        <v>15.1</v>
      </c>
      <c r="I51" s="1018">
        <v>13.67</v>
      </c>
    </row>
    <row r="52" spans="1:9" s="868" customFormat="1" ht="12" customHeight="1">
      <c r="A52" s="867">
        <v>37956</v>
      </c>
      <c r="B52" s="1017">
        <v>18.51</v>
      </c>
      <c r="C52" s="1017">
        <v>16.93</v>
      </c>
      <c r="D52" s="1017">
        <v>17.77</v>
      </c>
      <c r="E52" s="1017">
        <v>16.41</v>
      </c>
      <c r="F52" s="1017">
        <v>15.2</v>
      </c>
      <c r="G52" s="1017">
        <v>14.42</v>
      </c>
      <c r="H52" s="1017">
        <v>15.17</v>
      </c>
      <c r="I52" s="1017">
        <v>13.74</v>
      </c>
    </row>
    <row r="53" spans="1:9" ht="15.75" customHeight="1">
      <c r="A53" s="865" t="s">
        <v>784</v>
      </c>
      <c r="B53" s="1017">
        <v>18.33</v>
      </c>
      <c r="C53" s="1017">
        <v>16.74</v>
      </c>
      <c r="D53" s="1017">
        <v>17.6</v>
      </c>
      <c r="E53" s="1017">
        <v>16.23</v>
      </c>
      <c r="F53" s="1017">
        <v>15.05</v>
      </c>
      <c r="G53" s="1017">
        <v>14.25</v>
      </c>
      <c r="H53" s="1017">
        <v>15.01</v>
      </c>
      <c r="I53" s="1017">
        <v>13.58</v>
      </c>
    </row>
    <row r="54" spans="1:9" s="868" customFormat="1" ht="12" customHeight="1">
      <c r="A54" s="867" t="s">
        <v>148</v>
      </c>
      <c r="B54" s="1018">
        <v>18.19</v>
      </c>
      <c r="C54" s="1018">
        <v>16.6</v>
      </c>
      <c r="D54" s="1018">
        <v>17.46</v>
      </c>
      <c r="E54" s="1018">
        <v>16.09</v>
      </c>
      <c r="F54" s="1018">
        <v>14.93</v>
      </c>
      <c r="G54" s="1018">
        <v>14.13</v>
      </c>
      <c r="H54" s="1018">
        <v>14.89</v>
      </c>
      <c r="I54" s="1018">
        <v>13.46</v>
      </c>
    </row>
    <row r="55" spans="1:9" s="868" customFormat="1" ht="12" customHeight="1">
      <c r="A55" s="867" t="s">
        <v>149</v>
      </c>
      <c r="B55" s="1018">
        <v>17.96</v>
      </c>
      <c r="C55" s="1018">
        <v>16.37</v>
      </c>
      <c r="D55" s="1018">
        <v>17.23</v>
      </c>
      <c r="E55" s="1018">
        <v>15.86</v>
      </c>
      <c r="F55" s="1018">
        <v>14.72</v>
      </c>
      <c r="G55" s="1018">
        <v>13.91</v>
      </c>
      <c r="H55" s="1018">
        <v>14.69</v>
      </c>
      <c r="I55" s="1018">
        <v>13.26</v>
      </c>
    </row>
    <row r="56" spans="1:9" s="868" customFormat="1" ht="12" customHeight="1">
      <c r="A56" s="867" t="s">
        <v>150</v>
      </c>
      <c r="B56" s="1018">
        <v>17.97</v>
      </c>
      <c r="C56" s="1018">
        <v>16.38</v>
      </c>
      <c r="D56" s="1018">
        <v>17.24</v>
      </c>
      <c r="E56" s="1018">
        <v>15.87</v>
      </c>
      <c r="F56" s="1018">
        <v>14.73</v>
      </c>
      <c r="G56" s="1018">
        <v>13.92</v>
      </c>
      <c r="H56" s="1018">
        <v>14.7</v>
      </c>
      <c r="I56" s="1018">
        <v>13.27</v>
      </c>
    </row>
    <row r="57" spans="1:9" s="868" customFormat="1" ht="12" customHeight="1">
      <c r="A57" s="867" t="s">
        <v>151</v>
      </c>
      <c r="B57" s="1017">
        <v>17.95</v>
      </c>
      <c r="C57" s="1017">
        <v>16.36</v>
      </c>
      <c r="D57" s="1017">
        <v>17.22</v>
      </c>
      <c r="E57" s="1017">
        <v>15.85</v>
      </c>
      <c r="F57" s="1017">
        <v>14.72</v>
      </c>
      <c r="G57" s="1017">
        <v>13.9</v>
      </c>
      <c r="H57" s="1017">
        <v>14.68</v>
      </c>
      <c r="I57" s="1017">
        <v>13.25</v>
      </c>
    </row>
    <row r="58" spans="1:9" s="868" customFormat="1" ht="12" customHeight="1">
      <c r="A58" s="867" t="s">
        <v>152</v>
      </c>
      <c r="B58" s="1018">
        <v>18.1</v>
      </c>
      <c r="C58" s="1018">
        <v>16.51</v>
      </c>
      <c r="D58" s="1018">
        <v>17.37</v>
      </c>
      <c r="E58" s="1018">
        <v>16</v>
      </c>
      <c r="F58" s="1018">
        <v>14.85</v>
      </c>
      <c r="G58" s="1018">
        <v>14.04</v>
      </c>
      <c r="H58" s="1018">
        <v>14.81</v>
      </c>
      <c r="I58" s="1018">
        <v>13.38</v>
      </c>
    </row>
    <row r="59" spans="1:9" s="868" customFormat="1" ht="12" customHeight="1">
      <c r="A59" s="867" t="s">
        <v>153</v>
      </c>
      <c r="B59" s="1018">
        <v>18.3</v>
      </c>
      <c r="C59" s="1018">
        <v>16.71</v>
      </c>
      <c r="D59" s="1018">
        <v>17.56</v>
      </c>
      <c r="E59" s="1018">
        <v>16.2</v>
      </c>
      <c r="F59" s="1018">
        <v>15.02</v>
      </c>
      <c r="G59" s="1018">
        <v>14.22</v>
      </c>
      <c r="H59" s="1018">
        <v>14.98</v>
      </c>
      <c r="I59" s="1018">
        <v>13.55</v>
      </c>
    </row>
    <row r="60" spans="1:9" s="868" customFormat="1" ht="12" customHeight="1">
      <c r="A60" s="867" t="s">
        <v>154</v>
      </c>
      <c r="B60" s="1018">
        <v>18.5</v>
      </c>
      <c r="C60" s="1018">
        <v>16.91</v>
      </c>
      <c r="D60" s="1018">
        <v>17.76</v>
      </c>
      <c r="E60" s="1018">
        <v>16.39</v>
      </c>
      <c r="F60" s="1018">
        <v>15.19</v>
      </c>
      <c r="G60" s="1018">
        <v>14.41</v>
      </c>
      <c r="H60" s="1018">
        <v>15.15</v>
      </c>
      <c r="I60" s="1018">
        <v>13.72</v>
      </c>
    </row>
    <row r="61" spans="1:9" s="868" customFormat="1" ht="12" customHeight="1">
      <c r="A61" s="867" t="s">
        <v>155</v>
      </c>
      <c r="B61" s="1018">
        <v>18.71</v>
      </c>
      <c r="C61" s="1018">
        <v>17.12</v>
      </c>
      <c r="D61" s="1018">
        <v>17.96</v>
      </c>
      <c r="E61" s="1018">
        <v>16.6</v>
      </c>
      <c r="F61" s="1018">
        <v>15.37</v>
      </c>
      <c r="G61" s="1018">
        <v>14.59</v>
      </c>
      <c r="H61" s="1018">
        <v>15.33</v>
      </c>
      <c r="I61" s="1018">
        <v>13.9</v>
      </c>
    </row>
    <row r="62" spans="1:9" s="868" customFormat="1" ht="12" customHeight="1">
      <c r="A62" s="867" t="s">
        <v>156</v>
      </c>
      <c r="B62" s="1017">
        <v>18.78</v>
      </c>
      <c r="C62" s="1017">
        <v>17.19</v>
      </c>
      <c r="D62" s="1017">
        <v>18.03</v>
      </c>
      <c r="E62" s="1017">
        <v>16.67</v>
      </c>
      <c r="F62" s="1017">
        <v>15.43</v>
      </c>
      <c r="G62" s="1017">
        <v>14.66</v>
      </c>
      <c r="H62" s="1017">
        <v>15.39</v>
      </c>
      <c r="I62" s="1017">
        <v>13.96</v>
      </c>
    </row>
    <row r="63" spans="1:9" s="868" customFormat="1" ht="12" customHeight="1">
      <c r="A63" s="867" t="s">
        <v>157</v>
      </c>
      <c r="B63" s="1017">
        <v>19.03</v>
      </c>
      <c r="C63" s="1017">
        <v>17.44</v>
      </c>
      <c r="D63" s="1017">
        <v>18.28</v>
      </c>
      <c r="E63" s="1017">
        <v>16.92</v>
      </c>
      <c r="F63" s="1017">
        <v>15.64</v>
      </c>
      <c r="G63" s="1017">
        <v>14.89</v>
      </c>
      <c r="H63" s="1017">
        <v>15.61</v>
      </c>
      <c r="I63" s="1017">
        <v>14.18</v>
      </c>
    </row>
    <row r="64" spans="1:9" s="868" customFormat="1" ht="12" customHeight="1">
      <c r="A64" s="867" t="s">
        <v>158</v>
      </c>
      <c r="B64" s="1017">
        <v>19.03</v>
      </c>
      <c r="C64" s="1017">
        <v>17.44</v>
      </c>
      <c r="D64" s="1017">
        <v>18.27</v>
      </c>
      <c r="E64" s="1017">
        <v>16.92</v>
      </c>
      <c r="F64" s="1017">
        <v>15.64</v>
      </c>
      <c r="G64" s="1017">
        <v>14.89</v>
      </c>
      <c r="H64" s="1017">
        <v>15.61</v>
      </c>
      <c r="I64" s="1017">
        <v>14.18</v>
      </c>
    </row>
    <row r="65" spans="1:9" ht="15.75" customHeight="1">
      <c r="A65" s="865" t="s">
        <v>4</v>
      </c>
      <c r="B65" s="1017">
        <v>19.06</v>
      </c>
      <c r="C65" s="1017">
        <v>17.48</v>
      </c>
      <c r="D65" s="1017">
        <v>18.31</v>
      </c>
      <c r="E65" s="1017">
        <v>16.95</v>
      </c>
      <c r="F65" s="1017">
        <v>15.67</v>
      </c>
      <c r="G65" s="1017">
        <v>14.92</v>
      </c>
      <c r="H65" s="1017">
        <v>15.64</v>
      </c>
      <c r="I65" s="1017">
        <v>14.21</v>
      </c>
    </row>
    <row r="66" spans="1:9" s="868" customFormat="1" ht="12" customHeight="1">
      <c r="A66" s="867" t="s">
        <v>159</v>
      </c>
      <c r="B66" s="1017">
        <v>19.11</v>
      </c>
      <c r="C66" s="1017">
        <v>17.53</v>
      </c>
      <c r="D66" s="1017">
        <v>18.36</v>
      </c>
      <c r="E66" s="1017">
        <v>17</v>
      </c>
      <c r="F66" s="1017">
        <v>15.72</v>
      </c>
      <c r="G66" s="1017">
        <v>14.97</v>
      </c>
      <c r="H66" s="1017">
        <v>15.68</v>
      </c>
      <c r="I66" s="1017">
        <v>14.25</v>
      </c>
    </row>
    <row r="67" spans="1:9" s="868" customFormat="1" ht="12" customHeight="1">
      <c r="A67" s="867" t="s">
        <v>160</v>
      </c>
      <c r="B67" s="1017">
        <v>19.19</v>
      </c>
      <c r="C67" s="1017">
        <v>17.61</v>
      </c>
      <c r="D67" s="1017">
        <v>18.43</v>
      </c>
      <c r="E67" s="1017">
        <v>17.08</v>
      </c>
      <c r="F67" s="1017">
        <v>15.78</v>
      </c>
      <c r="G67" s="1017">
        <v>15.04</v>
      </c>
      <c r="H67" s="1017">
        <v>15.75</v>
      </c>
      <c r="I67" s="1017">
        <v>14.32</v>
      </c>
    </row>
    <row r="68" spans="1:9" s="868" customFormat="1" ht="12" customHeight="1">
      <c r="A68" s="867" t="s">
        <v>161</v>
      </c>
      <c r="B68" s="1017">
        <v>19.48</v>
      </c>
      <c r="C68" s="1017">
        <v>17.89</v>
      </c>
      <c r="D68" s="1017">
        <v>18.71</v>
      </c>
      <c r="E68" s="1017">
        <v>17.36</v>
      </c>
      <c r="F68" s="1017">
        <v>16.03</v>
      </c>
      <c r="G68" s="1017">
        <v>15.3</v>
      </c>
      <c r="H68" s="1017">
        <v>15.99</v>
      </c>
      <c r="I68" s="1017">
        <v>14.56</v>
      </c>
    </row>
    <row r="69" spans="1:9" s="868" customFormat="1" ht="12" customHeight="1">
      <c r="A69" s="867" t="s">
        <v>162</v>
      </c>
      <c r="B69" s="1017">
        <v>19.7</v>
      </c>
      <c r="C69" s="1017">
        <v>18.12</v>
      </c>
      <c r="D69" s="1017">
        <v>18.93</v>
      </c>
      <c r="E69" s="1017">
        <v>17.58</v>
      </c>
      <c r="F69" s="1017">
        <v>16.22</v>
      </c>
      <c r="G69" s="1017">
        <v>15.5</v>
      </c>
      <c r="H69" s="1017">
        <v>16.18</v>
      </c>
      <c r="I69" s="1017">
        <v>14.75</v>
      </c>
    </row>
    <row r="70" spans="1:9" s="868" customFormat="1" ht="12" customHeight="1">
      <c r="A70" s="867" t="s">
        <v>1495</v>
      </c>
      <c r="B70" s="1017">
        <v>20.06</v>
      </c>
      <c r="C70" s="1017">
        <v>18.47</v>
      </c>
      <c r="D70" s="1017">
        <v>19.27</v>
      </c>
      <c r="E70" s="1017">
        <v>17.93</v>
      </c>
      <c r="F70" s="1017">
        <v>16.53</v>
      </c>
      <c r="G70" s="1017">
        <v>15.83</v>
      </c>
      <c r="H70" s="1017">
        <v>16.49</v>
      </c>
      <c r="I70" s="1017">
        <v>15.06</v>
      </c>
    </row>
    <row r="71" spans="1:9" s="868" customFormat="1" ht="12" customHeight="1">
      <c r="A71" s="867" t="s">
        <v>1496</v>
      </c>
      <c r="B71" s="1017">
        <v>20.48</v>
      </c>
      <c r="C71" s="1017">
        <v>18.89</v>
      </c>
      <c r="D71" s="1017">
        <v>19.68</v>
      </c>
      <c r="E71" s="1017">
        <v>18.34</v>
      </c>
      <c r="F71" s="1017">
        <v>16.88</v>
      </c>
      <c r="G71" s="1017">
        <v>16.21</v>
      </c>
      <c r="H71" s="1017">
        <v>16.84</v>
      </c>
      <c r="I71" s="1017">
        <v>15.41</v>
      </c>
    </row>
    <row r="72" spans="1:9" s="868" customFormat="1" ht="12" customHeight="1">
      <c r="A72" s="867" t="s">
        <v>1497</v>
      </c>
      <c r="B72" s="1017">
        <v>20.91</v>
      </c>
      <c r="C72" s="1017">
        <v>19.32</v>
      </c>
      <c r="D72" s="1017">
        <v>20.1</v>
      </c>
      <c r="E72" s="1017">
        <v>18.78</v>
      </c>
      <c r="F72" s="1017">
        <v>17.25</v>
      </c>
      <c r="G72" s="1017">
        <v>16.6</v>
      </c>
      <c r="H72" s="1017">
        <v>17.22</v>
      </c>
      <c r="I72" s="1017">
        <v>15.79</v>
      </c>
    </row>
    <row r="73" spans="1:9" s="868" customFormat="1" ht="12" customHeight="1">
      <c r="A73" s="867" t="s">
        <v>1498</v>
      </c>
      <c r="B73" s="1017">
        <v>21.47</v>
      </c>
      <c r="C73" s="1017">
        <v>19.88</v>
      </c>
      <c r="D73" s="1017">
        <v>20.64</v>
      </c>
      <c r="E73" s="1017">
        <v>19.32</v>
      </c>
      <c r="F73" s="1017">
        <v>17.73</v>
      </c>
      <c r="G73" s="1017">
        <v>17.11</v>
      </c>
      <c r="H73" s="1017">
        <v>17.69</v>
      </c>
      <c r="I73" s="1017">
        <v>16.26</v>
      </c>
    </row>
    <row r="74" spans="1:9" s="868" customFormat="1" ht="12" customHeight="1">
      <c r="A74" s="867" t="s">
        <v>1499</v>
      </c>
      <c r="B74" s="1017">
        <v>22.02</v>
      </c>
      <c r="C74" s="1017">
        <v>20.44</v>
      </c>
      <c r="D74" s="1017">
        <v>21.18</v>
      </c>
      <c r="E74" s="1017">
        <v>19.87</v>
      </c>
      <c r="F74" s="1017">
        <v>18.2</v>
      </c>
      <c r="G74" s="1017">
        <v>17.61</v>
      </c>
      <c r="H74" s="1017">
        <v>18.17</v>
      </c>
      <c r="I74" s="1017">
        <v>16.74</v>
      </c>
    </row>
    <row r="75" spans="1:9" s="868" customFormat="1" ht="12" customHeight="1">
      <c r="A75" s="867">
        <v>38657</v>
      </c>
      <c r="B75" s="1017">
        <v>22.56</v>
      </c>
      <c r="C75" s="1017">
        <v>20.98</v>
      </c>
      <c r="D75" s="1017">
        <v>21.7</v>
      </c>
      <c r="E75" s="1017">
        <v>20.41</v>
      </c>
      <c r="F75" s="1017">
        <v>18.67</v>
      </c>
      <c r="G75" s="1017">
        <v>18.11</v>
      </c>
      <c r="H75" s="1017">
        <v>18.63</v>
      </c>
      <c r="I75" s="1017">
        <v>17.2</v>
      </c>
    </row>
    <row r="76" spans="1:9" s="868" customFormat="1" ht="12" customHeight="1">
      <c r="A76" s="867">
        <v>38687</v>
      </c>
      <c r="B76" s="1017">
        <v>22.92</v>
      </c>
      <c r="C76" s="1017">
        <v>21.34</v>
      </c>
      <c r="D76" s="1017">
        <v>22.05</v>
      </c>
      <c r="E76" s="1017">
        <v>20.76</v>
      </c>
      <c r="F76" s="1017">
        <v>18.97</v>
      </c>
      <c r="G76" s="1017">
        <v>18.43</v>
      </c>
      <c r="H76" s="1017">
        <v>18.94</v>
      </c>
      <c r="I76" s="1017">
        <v>17.51</v>
      </c>
    </row>
    <row r="77" spans="1:9" ht="15.75" customHeight="1">
      <c r="A77" s="865">
        <v>38718</v>
      </c>
      <c r="B77" s="1017">
        <v>23.91</v>
      </c>
      <c r="C77" s="1017">
        <v>22.5</v>
      </c>
      <c r="D77" s="1017">
        <v>23.34</v>
      </c>
      <c r="E77" s="1017">
        <v>21.95</v>
      </c>
      <c r="F77" s="1017">
        <v>21.52</v>
      </c>
      <c r="G77" s="1017">
        <v>20.29</v>
      </c>
      <c r="H77" s="1017">
        <v>21.37</v>
      </c>
      <c r="I77" s="1017">
        <v>20.14</v>
      </c>
    </row>
    <row r="78" spans="1:9" s="868" customFormat="1" ht="12" customHeight="1">
      <c r="A78" s="867">
        <v>38749</v>
      </c>
      <c r="B78" s="1017">
        <v>24.26</v>
      </c>
      <c r="C78" s="1017">
        <v>22.85</v>
      </c>
      <c r="D78" s="1017">
        <v>23.69</v>
      </c>
      <c r="E78" s="1017">
        <v>22.3</v>
      </c>
      <c r="F78" s="1017">
        <v>21.87</v>
      </c>
      <c r="G78" s="1017">
        <v>20.64</v>
      </c>
      <c r="H78" s="1017">
        <v>21.71</v>
      </c>
      <c r="I78" s="1017">
        <v>20.49</v>
      </c>
    </row>
    <row r="79" spans="1:9" s="868" customFormat="1" ht="12" customHeight="1">
      <c r="A79" s="867">
        <v>38777</v>
      </c>
      <c r="B79" s="1017">
        <v>24.56</v>
      </c>
      <c r="C79" s="1017">
        <v>23.15</v>
      </c>
      <c r="D79" s="1017">
        <v>23.99</v>
      </c>
      <c r="E79" s="1017">
        <v>22.61</v>
      </c>
      <c r="F79" s="1017">
        <v>22.17</v>
      </c>
      <c r="G79" s="1017">
        <v>20.94</v>
      </c>
      <c r="H79" s="1017">
        <v>22.01</v>
      </c>
      <c r="I79" s="1017">
        <v>20.79</v>
      </c>
    </row>
    <row r="80" spans="1:9" s="868" customFormat="1" ht="12" customHeight="1">
      <c r="A80" s="867">
        <v>38808</v>
      </c>
      <c r="B80" s="1017">
        <v>24.55</v>
      </c>
      <c r="C80" s="1017">
        <v>23.14</v>
      </c>
      <c r="D80" s="1017">
        <v>23.98</v>
      </c>
      <c r="E80" s="1017">
        <v>22.6</v>
      </c>
      <c r="F80" s="1017">
        <v>22.16</v>
      </c>
      <c r="G80" s="1017">
        <v>20.93</v>
      </c>
      <c r="H80" s="1017">
        <v>22</v>
      </c>
      <c r="I80" s="1017">
        <v>20.78</v>
      </c>
    </row>
    <row r="81" spans="1:9" s="868" customFormat="1" ht="12" customHeight="1">
      <c r="A81" s="867">
        <v>38838</v>
      </c>
      <c r="B81" s="1017">
        <v>24.54</v>
      </c>
      <c r="C81" s="1017">
        <v>23.13</v>
      </c>
      <c r="D81" s="1017">
        <v>23.96</v>
      </c>
      <c r="E81" s="1017">
        <v>22.58</v>
      </c>
      <c r="F81" s="1017">
        <v>22.14</v>
      </c>
      <c r="G81" s="1017">
        <v>20.91</v>
      </c>
      <c r="H81" s="1017">
        <v>21.99</v>
      </c>
      <c r="I81" s="1017">
        <v>20.76</v>
      </c>
    </row>
    <row r="82" spans="1:9" s="868" customFormat="1" ht="12" customHeight="1">
      <c r="A82" s="867">
        <v>38869</v>
      </c>
      <c r="B82" s="1017">
        <v>24.65</v>
      </c>
      <c r="C82" s="1017">
        <v>23.24</v>
      </c>
      <c r="D82" s="1017">
        <v>24.08</v>
      </c>
      <c r="E82" s="1017">
        <v>22.7</v>
      </c>
      <c r="F82" s="1017">
        <v>22.26</v>
      </c>
      <c r="G82" s="1017">
        <v>21.03</v>
      </c>
      <c r="H82" s="1017">
        <v>22.1</v>
      </c>
      <c r="I82" s="1017">
        <v>20.88</v>
      </c>
    </row>
    <row r="83" spans="1:9" s="868" customFormat="1" ht="12" customHeight="1">
      <c r="A83" s="867">
        <v>38899</v>
      </c>
      <c r="B83" s="1017">
        <v>24.69</v>
      </c>
      <c r="C83" s="1017">
        <v>23.28</v>
      </c>
      <c r="D83" s="1017">
        <v>24.11</v>
      </c>
      <c r="E83" s="1017">
        <v>22.73</v>
      </c>
      <c r="F83" s="1017">
        <v>22.29</v>
      </c>
      <c r="G83" s="1017">
        <v>21.06</v>
      </c>
      <c r="H83" s="1017">
        <v>22.14</v>
      </c>
      <c r="I83" s="1017">
        <v>20.91</v>
      </c>
    </row>
    <row r="84" spans="1:9" s="868" customFormat="1" ht="12" customHeight="1">
      <c r="A84" s="867">
        <v>38930</v>
      </c>
      <c r="B84" s="1017">
        <v>24.69</v>
      </c>
      <c r="C84" s="1017">
        <v>23.28</v>
      </c>
      <c r="D84" s="1017">
        <v>24.11</v>
      </c>
      <c r="E84" s="1017">
        <v>22.73</v>
      </c>
      <c r="F84" s="1017">
        <v>22.29</v>
      </c>
      <c r="G84" s="1017">
        <v>21.06</v>
      </c>
      <c r="H84" s="1017">
        <v>22.14</v>
      </c>
      <c r="I84" s="1017">
        <v>20.91</v>
      </c>
    </row>
    <row r="85" spans="1:9" s="868" customFormat="1" ht="12" customHeight="1">
      <c r="A85" s="867">
        <v>38961</v>
      </c>
      <c r="B85" s="1017">
        <v>24.57</v>
      </c>
      <c r="C85" s="1017">
        <v>23.15</v>
      </c>
      <c r="D85" s="1017">
        <v>23.99</v>
      </c>
      <c r="E85" s="1017">
        <v>22.61</v>
      </c>
      <c r="F85" s="1017">
        <v>22.17</v>
      </c>
      <c r="G85" s="1017">
        <v>20.94</v>
      </c>
      <c r="H85" s="1017">
        <v>22.02</v>
      </c>
      <c r="I85" s="1017">
        <v>20.79</v>
      </c>
    </row>
    <row r="86" spans="1:9" s="868" customFormat="1" ht="12" customHeight="1">
      <c r="A86" s="867">
        <v>38991</v>
      </c>
      <c r="B86" s="1017">
        <v>24.42</v>
      </c>
      <c r="C86" s="1017">
        <v>23</v>
      </c>
      <c r="D86" s="1017">
        <v>23.84</v>
      </c>
      <c r="E86" s="1017">
        <v>22.46</v>
      </c>
      <c r="F86" s="1017">
        <v>22.02</v>
      </c>
      <c r="G86" s="1017">
        <v>20.79</v>
      </c>
      <c r="H86" s="1017">
        <v>21.87</v>
      </c>
      <c r="I86" s="1017">
        <v>20.64</v>
      </c>
    </row>
    <row r="87" spans="1:9" s="868" customFormat="1" ht="12" customHeight="1">
      <c r="A87" s="867">
        <v>39022</v>
      </c>
      <c r="B87" s="1017">
        <v>24.08</v>
      </c>
      <c r="C87" s="1017">
        <v>22.67</v>
      </c>
      <c r="D87" s="1017">
        <v>23.5</v>
      </c>
      <c r="E87" s="1017">
        <v>22.12</v>
      </c>
      <c r="F87" s="1017">
        <v>21.69</v>
      </c>
      <c r="G87" s="1017">
        <v>20.45</v>
      </c>
      <c r="H87" s="1017">
        <v>21.53</v>
      </c>
      <c r="I87" s="1017">
        <v>20.31</v>
      </c>
    </row>
    <row r="88" spans="1:9" s="868" customFormat="1" ht="12" customHeight="1">
      <c r="A88" s="867">
        <v>39052</v>
      </c>
      <c r="B88" s="1017">
        <v>24.75</v>
      </c>
      <c r="C88" s="1017">
        <v>23.34</v>
      </c>
      <c r="D88" s="1017">
        <v>24.18</v>
      </c>
      <c r="E88" s="1017">
        <v>22.79</v>
      </c>
      <c r="F88" s="1017">
        <v>22.36</v>
      </c>
      <c r="G88" s="1017">
        <v>21.13</v>
      </c>
      <c r="H88" s="1017">
        <v>22.21</v>
      </c>
      <c r="I88" s="1017">
        <v>20.98</v>
      </c>
    </row>
    <row r="89" spans="1:9" ht="15.75" customHeight="1">
      <c r="A89" s="865">
        <v>39083</v>
      </c>
      <c r="B89" s="1017">
        <v>24.24</v>
      </c>
      <c r="C89" s="1017">
        <v>22.76</v>
      </c>
      <c r="D89" s="1017">
        <v>23.64</v>
      </c>
      <c r="E89" s="1017">
        <v>22.18</v>
      </c>
      <c r="F89" s="1017">
        <v>21.73</v>
      </c>
      <c r="G89" s="1017">
        <v>20.43</v>
      </c>
      <c r="H89" s="1017">
        <v>21.58</v>
      </c>
      <c r="I89" s="1017">
        <v>20.29</v>
      </c>
    </row>
    <row r="90" spans="1:9" s="868" customFormat="1" ht="12" customHeight="1">
      <c r="A90" s="867">
        <v>39114</v>
      </c>
      <c r="B90" s="1017">
        <v>23.99</v>
      </c>
      <c r="C90" s="1017">
        <v>22.5</v>
      </c>
      <c r="D90" s="1017">
        <v>23.39</v>
      </c>
      <c r="E90" s="1017">
        <v>21.93</v>
      </c>
      <c r="F90" s="1017">
        <v>21.48</v>
      </c>
      <c r="G90" s="1017">
        <v>20.18</v>
      </c>
      <c r="H90" s="1017">
        <v>21.33</v>
      </c>
      <c r="I90" s="1017">
        <v>20.04</v>
      </c>
    </row>
    <row r="91" spans="1:9" s="868" customFormat="1" ht="12" customHeight="1">
      <c r="A91" s="867">
        <v>39142</v>
      </c>
      <c r="B91" s="1017">
        <v>23.71</v>
      </c>
      <c r="C91" s="1017">
        <v>22.22</v>
      </c>
      <c r="D91" s="1017">
        <v>23.1</v>
      </c>
      <c r="E91" s="1017">
        <v>21.64</v>
      </c>
      <c r="F91" s="1017">
        <v>21.19</v>
      </c>
      <c r="G91" s="1017">
        <v>19.89</v>
      </c>
      <c r="H91" s="1017">
        <v>21.04</v>
      </c>
      <c r="I91" s="1017">
        <v>19.75</v>
      </c>
    </row>
    <row r="92" spans="1:9" s="868" customFormat="1" ht="12" customHeight="1">
      <c r="A92" s="867">
        <v>39173</v>
      </c>
      <c r="B92" s="1017">
        <v>23.62</v>
      </c>
      <c r="C92" s="1017">
        <v>22.13</v>
      </c>
      <c r="D92" s="1017">
        <v>23.01</v>
      </c>
      <c r="E92" s="1017">
        <v>21.56</v>
      </c>
      <c r="F92" s="1017">
        <v>21.1</v>
      </c>
      <c r="G92" s="1017">
        <v>19.81</v>
      </c>
      <c r="H92" s="1017">
        <v>20.96</v>
      </c>
      <c r="I92" s="1017">
        <v>19.67</v>
      </c>
    </row>
    <row r="93" spans="1:9" s="868" customFormat="1" ht="12" customHeight="1">
      <c r="A93" s="867">
        <v>39203</v>
      </c>
      <c r="B93" s="1017">
        <v>23.75</v>
      </c>
      <c r="C93" s="1017">
        <v>22.26</v>
      </c>
      <c r="D93" s="1017">
        <v>23.14</v>
      </c>
      <c r="E93" s="1017">
        <v>21.69</v>
      </c>
      <c r="F93" s="1017">
        <v>21.23</v>
      </c>
      <c r="G93" s="1017">
        <v>19.94</v>
      </c>
      <c r="H93" s="1017">
        <v>21.09</v>
      </c>
      <c r="I93" s="1017">
        <v>19.8</v>
      </c>
    </row>
    <row r="94" spans="1:9" s="868" customFormat="1" ht="12" customHeight="1">
      <c r="A94" s="867">
        <v>39234</v>
      </c>
      <c r="B94" s="1017">
        <v>23.9</v>
      </c>
      <c r="C94" s="1017">
        <v>22.41</v>
      </c>
      <c r="D94" s="1017">
        <v>23.29</v>
      </c>
      <c r="E94" s="1017">
        <v>21.84</v>
      </c>
      <c r="F94" s="1017">
        <v>21.39</v>
      </c>
      <c r="G94" s="1017">
        <v>20.09</v>
      </c>
      <c r="H94" s="1017">
        <v>21.24</v>
      </c>
      <c r="I94" s="1017">
        <v>19.95</v>
      </c>
    </row>
    <row r="95" spans="1:9" s="868" customFormat="1" ht="12" customHeight="1">
      <c r="A95" s="867">
        <v>39264</v>
      </c>
      <c r="B95" s="1017">
        <v>23.68</v>
      </c>
      <c r="C95" s="1017">
        <v>22.19</v>
      </c>
      <c r="D95" s="1017">
        <v>23.07</v>
      </c>
      <c r="E95" s="1017">
        <v>21.62</v>
      </c>
      <c r="F95" s="1017">
        <v>21.16</v>
      </c>
      <c r="G95" s="1017">
        <v>19.87</v>
      </c>
      <c r="H95" s="1017">
        <v>21.01</v>
      </c>
      <c r="I95" s="1017">
        <v>19.72</v>
      </c>
    </row>
    <row r="96" spans="1:9" s="868" customFormat="1" ht="12" customHeight="1">
      <c r="A96" s="867">
        <v>39295</v>
      </c>
      <c r="B96" s="1017">
        <v>24.11</v>
      </c>
      <c r="C96" s="1017">
        <v>22.63</v>
      </c>
      <c r="D96" s="1017">
        <v>23.51</v>
      </c>
      <c r="E96" s="1017">
        <v>22.05</v>
      </c>
      <c r="F96" s="1017">
        <v>21.6</v>
      </c>
      <c r="G96" s="1017">
        <v>20.3</v>
      </c>
      <c r="H96" s="1017">
        <v>21.45</v>
      </c>
      <c r="I96" s="1017">
        <v>20.15</v>
      </c>
    </row>
    <row r="97" spans="1:9" s="868" customFormat="1" ht="12" customHeight="1">
      <c r="A97" s="867">
        <v>39326</v>
      </c>
      <c r="B97" s="1017">
        <v>24.7</v>
      </c>
      <c r="C97" s="1017">
        <v>23.22</v>
      </c>
      <c r="D97" s="1017">
        <v>24.1</v>
      </c>
      <c r="E97" s="1017">
        <v>22.64</v>
      </c>
      <c r="F97" s="1017">
        <v>22.19</v>
      </c>
      <c r="G97" s="1017">
        <v>20.89</v>
      </c>
      <c r="H97" s="1017">
        <v>22.03</v>
      </c>
      <c r="I97" s="1017">
        <v>20.74</v>
      </c>
    </row>
    <row r="98" spans="1:9" s="868" customFormat="1" ht="12" customHeight="1">
      <c r="A98" s="867">
        <v>39356</v>
      </c>
      <c r="B98" s="1017">
        <v>25.09</v>
      </c>
      <c r="C98" s="1017">
        <v>23.6</v>
      </c>
      <c r="D98" s="1017">
        <v>24.48</v>
      </c>
      <c r="E98" s="1017">
        <v>23.03</v>
      </c>
      <c r="F98" s="1017">
        <v>22.58</v>
      </c>
      <c r="G98" s="1017">
        <v>21.28</v>
      </c>
      <c r="H98" s="1017">
        <v>22.42</v>
      </c>
      <c r="I98" s="1017">
        <v>21.13</v>
      </c>
    </row>
    <row r="99" spans="1:9" s="868" customFormat="1" ht="12" customHeight="1">
      <c r="A99" s="867">
        <v>39387</v>
      </c>
      <c r="B99" s="1017">
        <v>25.67</v>
      </c>
      <c r="C99" s="1017">
        <v>24.18</v>
      </c>
      <c r="D99" s="1017">
        <v>25.07</v>
      </c>
      <c r="E99" s="1017">
        <v>23.61</v>
      </c>
      <c r="F99" s="1017">
        <v>23.16</v>
      </c>
      <c r="G99" s="1017">
        <v>21.86</v>
      </c>
      <c r="H99" s="1017">
        <v>22.99</v>
      </c>
      <c r="I99" s="1017">
        <v>21.7</v>
      </c>
    </row>
    <row r="100" spans="1:9" s="868" customFormat="1" ht="12" customHeight="1">
      <c r="A100" s="867">
        <v>39417</v>
      </c>
      <c r="B100" s="1017">
        <v>26.37</v>
      </c>
      <c r="C100" s="1017">
        <v>24.88</v>
      </c>
      <c r="D100" s="1017">
        <v>25.76</v>
      </c>
      <c r="E100" s="1017">
        <v>24.31</v>
      </c>
      <c r="F100" s="1017">
        <v>23.85</v>
      </c>
      <c r="G100" s="1017">
        <v>22.56</v>
      </c>
      <c r="H100" s="1017">
        <v>23.69</v>
      </c>
      <c r="I100" s="1017">
        <v>22.4</v>
      </c>
    </row>
    <row r="101" spans="1:9" ht="15.75" customHeight="1">
      <c r="A101" s="865">
        <v>39448</v>
      </c>
      <c r="B101" s="1017">
        <v>27.56</v>
      </c>
      <c r="C101" s="1017">
        <v>25.94</v>
      </c>
      <c r="D101" s="1017">
        <v>26.9</v>
      </c>
      <c r="E101" s="1017">
        <v>25.32</v>
      </c>
      <c r="F101" s="1017">
        <v>24.82</v>
      </c>
      <c r="G101" s="1017">
        <v>23.41</v>
      </c>
      <c r="H101" s="1017">
        <v>24.64</v>
      </c>
      <c r="I101" s="1017">
        <v>23.24</v>
      </c>
    </row>
    <row r="102" spans="1:9" s="868" customFormat="1" ht="12" customHeight="1">
      <c r="A102" s="867">
        <v>39479</v>
      </c>
      <c r="B102" s="1017">
        <v>28.14</v>
      </c>
      <c r="C102" s="1017">
        <v>26.52</v>
      </c>
      <c r="D102" s="1017">
        <v>27.47</v>
      </c>
      <c r="E102" s="1017">
        <v>25.9</v>
      </c>
      <c r="F102" s="1017">
        <v>25.4</v>
      </c>
      <c r="G102" s="1017">
        <v>23.99</v>
      </c>
      <c r="H102" s="1017">
        <v>25.22</v>
      </c>
      <c r="I102" s="1017">
        <v>23.82</v>
      </c>
    </row>
    <row r="103" spans="1:9" s="868" customFormat="1" ht="12" customHeight="1">
      <c r="A103" s="867">
        <v>39508</v>
      </c>
      <c r="B103" s="1017">
        <v>28.7</v>
      </c>
      <c r="C103" s="1017">
        <v>27.09</v>
      </c>
      <c r="D103" s="1017">
        <v>28.04</v>
      </c>
      <c r="E103" s="1017">
        <v>26.47</v>
      </c>
      <c r="F103" s="1017">
        <v>25.97</v>
      </c>
      <c r="G103" s="1017">
        <v>25.56</v>
      </c>
      <c r="H103" s="1017">
        <v>25.78</v>
      </c>
      <c r="I103" s="1017">
        <v>24.38</v>
      </c>
    </row>
    <row r="104" spans="1:9" s="868" customFormat="1" ht="12" customHeight="1">
      <c r="A104" s="867">
        <v>39539</v>
      </c>
      <c r="B104" s="1017">
        <v>29.42</v>
      </c>
      <c r="C104" s="1017">
        <v>27.81</v>
      </c>
      <c r="D104" s="1017">
        <v>28.76</v>
      </c>
      <c r="E104" s="1017">
        <v>27.18</v>
      </c>
      <c r="F104" s="1017">
        <v>26.68</v>
      </c>
      <c r="G104" s="1017">
        <v>25.28</v>
      </c>
      <c r="H104" s="1017">
        <v>26.5</v>
      </c>
      <c r="I104" s="1017">
        <v>25.1</v>
      </c>
    </row>
    <row r="105" spans="1:9" s="868" customFormat="1" ht="12" customHeight="1">
      <c r="A105" s="867">
        <v>39569</v>
      </c>
      <c r="B105" s="1017">
        <v>29.99</v>
      </c>
      <c r="C105" s="1017">
        <v>28.38</v>
      </c>
      <c r="D105" s="1017">
        <v>29.33</v>
      </c>
      <c r="E105" s="1017">
        <v>27.76</v>
      </c>
      <c r="F105" s="1017">
        <v>27.25</v>
      </c>
      <c r="G105" s="1017">
        <v>25.85</v>
      </c>
      <c r="H105" s="1017">
        <v>27.06</v>
      </c>
      <c r="I105" s="1017">
        <v>25.66</v>
      </c>
    </row>
    <row r="106" spans="1:9" s="868" customFormat="1" ht="12" customHeight="1">
      <c r="A106" s="867">
        <v>39600</v>
      </c>
      <c r="B106" s="1017">
        <v>30.67</v>
      </c>
      <c r="C106" s="1017">
        <v>29.06</v>
      </c>
      <c r="D106" s="1017">
        <v>30.01</v>
      </c>
      <c r="E106" s="1017">
        <v>28.43</v>
      </c>
      <c r="F106" s="1017">
        <v>27.93</v>
      </c>
      <c r="G106" s="1017">
        <v>26.53</v>
      </c>
      <c r="H106" s="1017">
        <v>27.74</v>
      </c>
      <c r="I106" s="1017">
        <v>26.34</v>
      </c>
    </row>
    <row r="107" spans="1:9" s="868" customFormat="1" ht="12" customHeight="1">
      <c r="A107" s="867">
        <v>39630</v>
      </c>
      <c r="B107" s="1017">
        <v>31.61</v>
      </c>
      <c r="C107" s="1017">
        <v>30</v>
      </c>
      <c r="D107" s="1017">
        <v>30.95</v>
      </c>
      <c r="E107" s="1017">
        <v>29.37</v>
      </c>
      <c r="F107" s="1017">
        <v>28.87</v>
      </c>
      <c r="G107" s="1017">
        <v>27.46</v>
      </c>
      <c r="H107" s="1017">
        <v>28.67</v>
      </c>
      <c r="I107" s="1017">
        <v>27.27</v>
      </c>
    </row>
    <row r="108" spans="1:9" s="868" customFormat="1" ht="12" customHeight="1">
      <c r="A108" s="867">
        <v>39661</v>
      </c>
      <c r="B108" s="1017">
        <v>32.95</v>
      </c>
      <c r="C108" s="1017">
        <v>31.34</v>
      </c>
      <c r="D108" s="1017">
        <v>32.29</v>
      </c>
      <c r="E108" s="1017">
        <v>30.71</v>
      </c>
      <c r="F108" s="1017">
        <v>30.21</v>
      </c>
      <c r="G108" s="1017">
        <v>28.8</v>
      </c>
      <c r="H108" s="1017">
        <v>30</v>
      </c>
      <c r="I108" s="1017">
        <v>28.6</v>
      </c>
    </row>
    <row r="109" spans="1:9" s="868" customFormat="1" ht="12" customHeight="1">
      <c r="A109" s="867">
        <v>39692</v>
      </c>
      <c r="B109" s="1017">
        <v>34.1</v>
      </c>
      <c r="C109" s="1017">
        <v>32.48</v>
      </c>
      <c r="D109" s="1017">
        <v>33.43</v>
      </c>
      <c r="E109" s="1017">
        <v>31.86</v>
      </c>
      <c r="F109" s="1017">
        <v>31.36</v>
      </c>
      <c r="G109" s="1017">
        <v>29.95</v>
      </c>
      <c r="H109" s="1017">
        <v>31.14</v>
      </c>
      <c r="I109" s="1017">
        <v>29.74</v>
      </c>
    </row>
    <row r="110" spans="1:9" s="868" customFormat="1" ht="12" customHeight="1">
      <c r="A110" s="867">
        <v>39722</v>
      </c>
      <c r="B110" s="1017">
        <v>34.81</v>
      </c>
      <c r="C110" s="1017">
        <v>33.2</v>
      </c>
      <c r="D110" s="1017">
        <v>34.15</v>
      </c>
      <c r="E110" s="1017">
        <v>32.57</v>
      </c>
      <c r="F110" s="1017">
        <v>32.07</v>
      </c>
      <c r="G110" s="1017">
        <v>30.67</v>
      </c>
      <c r="H110" s="1017">
        <v>31.85</v>
      </c>
      <c r="I110" s="1017">
        <v>30.45</v>
      </c>
    </row>
    <row r="111" spans="1:9" s="868" customFormat="1" ht="12" customHeight="1">
      <c r="A111" s="867">
        <v>39753</v>
      </c>
      <c r="B111" s="1017">
        <v>34.93</v>
      </c>
      <c r="C111" s="1017">
        <v>33.31</v>
      </c>
      <c r="D111" s="1017">
        <v>34.27</v>
      </c>
      <c r="E111" s="1017">
        <v>32.69</v>
      </c>
      <c r="F111" s="1017">
        <v>32.19</v>
      </c>
      <c r="G111" s="1017">
        <v>30.78</v>
      </c>
      <c r="H111" s="1017">
        <v>31.96</v>
      </c>
      <c r="I111" s="1017">
        <v>30.57</v>
      </c>
    </row>
    <row r="112" spans="1:9" s="868" customFormat="1" ht="12" customHeight="1">
      <c r="A112" s="867">
        <v>39783</v>
      </c>
      <c r="B112" s="1017">
        <v>34.22</v>
      </c>
      <c r="C112" s="1017">
        <v>32.61</v>
      </c>
      <c r="D112" s="1017">
        <v>33.56</v>
      </c>
      <c r="E112" s="1017">
        <v>31.98</v>
      </c>
      <c r="F112" s="1017">
        <v>31.48</v>
      </c>
      <c r="G112" s="1017">
        <v>30.07</v>
      </c>
      <c r="H112" s="1017">
        <v>31.26</v>
      </c>
      <c r="I112" s="1017">
        <v>29.86</v>
      </c>
    </row>
    <row r="113" spans="1:9" ht="15.75" customHeight="1">
      <c r="A113" s="865">
        <v>39814</v>
      </c>
      <c r="B113" s="1017">
        <v>34.16</v>
      </c>
      <c r="C113" s="1017">
        <v>32.4</v>
      </c>
      <c r="D113" s="1017">
        <v>33.44</v>
      </c>
      <c r="E113" s="1017">
        <v>31.72</v>
      </c>
      <c r="F113" s="1017">
        <v>31.18</v>
      </c>
      <c r="G113" s="1017">
        <v>29.64</v>
      </c>
      <c r="H113" s="1017">
        <v>30.96</v>
      </c>
      <c r="I113" s="1017">
        <v>29.44</v>
      </c>
    </row>
    <row r="114" spans="1:9" s="868" customFormat="1" ht="12" customHeight="1">
      <c r="A114" s="867">
        <v>39845</v>
      </c>
      <c r="B114" s="1017">
        <v>32.52</v>
      </c>
      <c r="C114" s="1017">
        <v>30.76</v>
      </c>
      <c r="D114" s="1017">
        <v>31.8</v>
      </c>
      <c r="E114" s="1017">
        <v>30.08</v>
      </c>
      <c r="F114" s="1017">
        <v>29.54</v>
      </c>
      <c r="G114" s="1017">
        <v>28</v>
      </c>
      <c r="H114" s="1017">
        <v>29.33</v>
      </c>
      <c r="I114" s="1017">
        <v>27.81</v>
      </c>
    </row>
    <row r="115" spans="1:9" s="868" customFormat="1" ht="12" customHeight="1">
      <c r="A115" s="867">
        <v>39873</v>
      </c>
      <c r="B115" s="1017">
        <v>30.75</v>
      </c>
      <c r="C115" s="1017">
        <v>28.99</v>
      </c>
      <c r="D115" s="1017">
        <v>30.03</v>
      </c>
      <c r="E115" s="1017">
        <v>28.31</v>
      </c>
      <c r="F115" s="1017">
        <v>27.76</v>
      </c>
      <c r="G115" s="1017">
        <v>26.23</v>
      </c>
      <c r="H115" s="1017">
        <v>27.57</v>
      </c>
      <c r="I115" s="1017">
        <v>26.05</v>
      </c>
    </row>
    <row r="116" spans="1:9" s="868" customFormat="1" ht="12" customHeight="1">
      <c r="A116" s="867">
        <v>39904</v>
      </c>
      <c r="B116" s="1017">
        <v>29.12</v>
      </c>
      <c r="C116" s="1017">
        <v>27.36</v>
      </c>
      <c r="D116" s="1017">
        <v>28.4</v>
      </c>
      <c r="E116" s="1017">
        <v>26.68</v>
      </c>
      <c r="F116" s="1017">
        <v>26.14</v>
      </c>
      <c r="G116" s="1017">
        <v>24.6</v>
      </c>
      <c r="H116" s="1017">
        <v>25.95</v>
      </c>
      <c r="I116" s="1017">
        <v>24.43</v>
      </c>
    </row>
    <row r="117" spans="1:9" s="868" customFormat="1" ht="12" customHeight="1">
      <c r="A117" s="867">
        <v>39934</v>
      </c>
      <c r="B117" s="1017">
        <v>28.2</v>
      </c>
      <c r="C117" s="1017">
        <v>26.44</v>
      </c>
      <c r="D117" s="1017">
        <v>27.48</v>
      </c>
      <c r="E117" s="1017">
        <v>25.76</v>
      </c>
      <c r="F117" s="1017">
        <v>25.22</v>
      </c>
      <c r="G117" s="1017">
        <v>23.68</v>
      </c>
      <c r="H117" s="1017">
        <v>25.04</v>
      </c>
      <c r="I117" s="1017">
        <v>23.51</v>
      </c>
    </row>
    <row r="118" spans="1:9" s="868" customFormat="1" ht="12" customHeight="1">
      <c r="A118" s="867">
        <v>39965</v>
      </c>
      <c r="B118" s="1017">
        <v>27.95</v>
      </c>
      <c r="C118" s="1017">
        <v>26.19</v>
      </c>
      <c r="D118" s="1017">
        <v>27.23</v>
      </c>
      <c r="E118" s="1017">
        <v>25.51</v>
      </c>
      <c r="F118" s="1017">
        <v>24.96</v>
      </c>
      <c r="G118" s="1017">
        <v>23.43</v>
      </c>
      <c r="H118" s="1017">
        <v>24.78</v>
      </c>
      <c r="I118" s="1017">
        <v>23.26</v>
      </c>
    </row>
    <row r="119" spans="1:9" s="868" customFormat="1" ht="12" customHeight="1">
      <c r="A119" s="867">
        <v>39995</v>
      </c>
      <c r="B119" s="1017">
        <v>28.79</v>
      </c>
      <c r="C119" s="1017">
        <v>27.04</v>
      </c>
      <c r="D119" s="1017">
        <v>28.07</v>
      </c>
      <c r="E119" s="1017">
        <v>26.35</v>
      </c>
      <c r="F119" s="1017">
        <v>25.81</v>
      </c>
      <c r="G119" s="1017">
        <v>24.28</v>
      </c>
      <c r="H119" s="1017">
        <v>25.63</v>
      </c>
      <c r="I119" s="1017">
        <v>24.1</v>
      </c>
    </row>
    <row r="120" spans="1:9" s="868" customFormat="1" ht="12" customHeight="1">
      <c r="A120" s="867">
        <v>40026</v>
      </c>
      <c r="B120" s="1017">
        <v>28.79</v>
      </c>
      <c r="C120" s="1017">
        <v>27.03</v>
      </c>
      <c r="D120" s="1017">
        <v>28.07</v>
      </c>
      <c r="E120" s="1017">
        <v>26.35</v>
      </c>
      <c r="F120" s="1017">
        <v>25.81</v>
      </c>
      <c r="G120" s="1017">
        <v>24.27</v>
      </c>
      <c r="H120" s="1017">
        <v>25.63</v>
      </c>
      <c r="I120" s="1017">
        <v>24.1</v>
      </c>
    </row>
    <row r="121" spans="1:9" s="868" customFormat="1" ht="12" customHeight="1">
      <c r="A121" s="867">
        <v>40057</v>
      </c>
      <c r="B121" s="1017">
        <v>29.31</v>
      </c>
      <c r="C121" s="1017">
        <v>27.55</v>
      </c>
      <c r="D121" s="1017">
        <v>28.59</v>
      </c>
      <c r="E121" s="1017">
        <v>26.87</v>
      </c>
      <c r="F121" s="1017">
        <v>26.32</v>
      </c>
      <c r="G121" s="1017">
        <v>24.79</v>
      </c>
      <c r="H121" s="1017">
        <v>26.14</v>
      </c>
      <c r="I121" s="1017">
        <v>24.61</v>
      </c>
    </row>
    <row r="122" spans="1:9" s="868" customFormat="1" ht="12" customHeight="1">
      <c r="A122" s="867">
        <v>40087</v>
      </c>
      <c r="B122" s="1017">
        <v>29.85</v>
      </c>
      <c r="C122" s="1017">
        <v>28.09</v>
      </c>
      <c r="D122" s="1017">
        <v>29.13</v>
      </c>
      <c r="E122" s="1017">
        <v>27.41</v>
      </c>
      <c r="F122" s="1017">
        <v>26.86</v>
      </c>
      <c r="G122" s="1017">
        <v>25.33</v>
      </c>
      <c r="H122" s="1017">
        <v>26.67</v>
      </c>
      <c r="I122" s="1017">
        <v>25.15</v>
      </c>
    </row>
    <row r="123" spans="1:9" s="868" customFormat="1" ht="12" customHeight="1">
      <c r="A123" s="867">
        <v>40118</v>
      </c>
      <c r="B123" s="1017">
        <v>30.23</v>
      </c>
      <c r="C123" s="1017">
        <v>28.47</v>
      </c>
      <c r="D123" s="1017">
        <v>29.51</v>
      </c>
      <c r="E123" s="1017">
        <v>27.79</v>
      </c>
      <c r="F123" s="1017">
        <v>27.24</v>
      </c>
      <c r="G123" s="1017">
        <v>25.71</v>
      </c>
      <c r="H123" s="1017">
        <v>27.05</v>
      </c>
      <c r="I123" s="1017">
        <v>25.53</v>
      </c>
    </row>
    <row r="124" spans="1:9" s="868" customFormat="1" ht="12" customHeight="1">
      <c r="A124" s="867">
        <v>40148</v>
      </c>
      <c r="B124" s="1017">
        <v>30.65</v>
      </c>
      <c r="C124" s="1017">
        <v>28.89</v>
      </c>
      <c r="D124" s="1017">
        <v>29.93</v>
      </c>
      <c r="E124" s="1017">
        <v>28.21</v>
      </c>
      <c r="F124" s="1017">
        <v>27.66</v>
      </c>
      <c r="G124" s="1017">
        <v>26.13</v>
      </c>
      <c r="H124" s="1017">
        <v>27.47</v>
      </c>
      <c r="I124" s="1017">
        <v>25.94</v>
      </c>
    </row>
    <row r="125" spans="1:9" s="868" customFormat="1" ht="12" customHeight="1">
      <c r="A125" s="867">
        <v>40179</v>
      </c>
      <c r="B125" s="1017">
        <v>30.67</v>
      </c>
      <c r="C125" s="1017">
        <v>28.8</v>
      </c>
      <c r="D125" s="1017">
        <v>29.9</v>
      </c>
      <c r="E125" s="1017">
        <v>28.08</v>
      </c>
      <c r="F125" s="1017">
        <v>27.5</v>
      </c>
      <c r="G125" s="1017">
        <v>25.87</v>
      </c>
      <c r="H125" s="1017">
        <v>27.44</v>
      </c>
      <c r="I125" s="1017">
        <v>25.82</v>
      </c>
    </row>
    <row r="126" spans="1:9" s="868" customFormat="1" ht="12" customHeight="1">
      <c r="A126" s="867">
        <v>40210</v>
      </c>
      <c r="B126" s="1017">
        <v>31.06</v>
      </c>
      <c r="C126" s="1017">
        <v>29.2</v>
      </c>
      <c r="D126" s="1017">
        <v>30.3</v>
      </c>
      <c r="E126" s="1017">
        <v>28.47</v>
      </c>
      <c r="F126" s="1017">
        <v>27.9</v>
      </c>
      <c r="G126" s="1017">
        <v>26.27</v>
      </c>
      <c r="H126" s="1017">
        <v>27.83</v>
      </c>
      <c r="I126" s="1017">
        <v>26.22</v>
      </c>
    </row>
    <row r="127" spans="1:9" s="870" customFormat="1" ht="3.75" customHeight="1">
      <c r="A127" s="848"/>
      <c r="B127" s="848"/>
      <c r="C127" s="848"/>
      <c r="D127" s="848"/>
      <c r="E127" s="848"/>
      <c r="F127" s="848"/>
      <c r="G127" s="848"/>
      <c r="H127" s="848"/>
      <c r="I127" s="848"/>
    </row>
    <row r="128" spans="1:9" s="870" customFormat="1" ht="3.75" customHeight="1">
      <c r="A128" s="869"/>
      <c r="B128" s="869"/>
      <c r="C128" s="869"/>
      <c r="D128" s="869"/>
      <c r="E128" s="869"/>
      <c r="F128" s="869"/>
      <c r="G128" s="869"/>
      <c r="H128" s="869"/>
      <c r="I128" s="869"/>
    </row>
    <row r="129" spans="1:9" ht="12" customHeight="1">
      <c r="A129" s="99" t="s">
        <v>418</v>
      </c>
      <c r="B129" s="683"/>
      <c r="C129" s="683"/>
      <c r="D129" s="683"/>
      <c r="E129" s="683"/>
      <c r="F129" s="683"/>
      <c r="G129" s="683"/>
      <c r="H129" s="683"/>
      <c r="I129" s="683"/>
    </row>
    <row r="130" spans="1:9" ht="12" customHeight="1">
      <c r="A130" s="99" t="s">
        <v>419</v>
      </c>
      <c r="B130" s="683"/>
      <c r="C130" s="683"/>
      <c r="D130" s="683"/>
      <c r="E130" s="683"/>
      <c r="F130" s="683"/>
      <c r="G130" s="683"/>
      <c r="H130" s="683"/>
      <c r="I130" s="683"/>
    </row>
    <row r="131" spans="1:10" ht="12" customHeight="1">
      <c r="A131" s="99" t="s">
        <v>1500</v>
      </c>
      <c r="B131" s="683"/>
      <c r="C131" s="683"/>
      <c r="D131" s="683"/>
      <c r="E131" s="683"/>
      <c r="F131" s="683"/>
      <c r="G131" s="683"/>
      <c r="H131" s="683"/>
      <c r="I131" s="683"/>
      <c r="J131" s="683"/>
    </row>
    <row r="132" spans="1:10" ht="12" customHeight="1">
      <c r="A132" s="198" t="s">
        <v>1337</v>
      </c>
      <c r="B132" s="683"/>
      <c r="C132" s="683"/>
      <c r="D132" s="683"/>
      <c r="E132" s="683"/>
      <c r="F132" s="683"/>
      <c r="G132" s="683"/>
      <c r="H132" s="683"/>
      <c r="I132" s="683"/>
      <c r="J132" s="683"/>
    </row>
    <row r="133" spans="1:10" ht="12" customHeight="1">
      <c r="A133" s="198" t="s">
        <v>1338</v>
      </c>
      <c r="B133" s="683"/>
      <c r="C133" s="683"/>
      <c r="D133" s="683"/>
      <c r="E133" s="683"/>
      <c r="F133" s="683"/>
      <c r="G133" s="683"/>
      <c r="H133" s="683"/>
      <c r="I133" s="683"/>
      <c r="J133" s="683"/>
    </row>
    <row r="134" spans="1:9" ht="12" customHeight="1">
      <c r="A134" s="198" t="s">
        <v>1501</v>
      </c>
      <c r="B134" s="683"/>
      <c r="C134" s="683"/>
      <c r="D134" s="683"/>
      <c r="F134" s="683"/>
      <c r="G134" s="683"/>
      <c r="H134" s="683"/>
      <c r="I134" s="683"/>
    </row>
    <row r="135" spans="1:9" ht="12" customHeight="1">
      <c r="A135" s="99" t="s">
        <v>1181</v>
      </c>
      <c r="B135" s="683"/>
      <c r="C135" s="683"/>
      <c r="D135" s="683"/>
      <c r="F135" s="683"/>
      <c r="G135" s="683"/>
      <c r="H135" s="683"/>
      <c r="I135" s="683"/>
    </row>
    <row r="136" spans="1:9" ht="12" customHeight="1">
      <c r="A136" s="99" t="s">
        <v>1182</v>
      </c>
      <c r="B136" s="683"/>
      <c r="C136" s="683"/>
      <c r="D136" s="683"/>
      <c r="F136" s="683"/>
      <c r="G136" s="683"/>
      <c r="H136" s="683"/>
      <c r="I136" s="683"/>
    </row>
    <row r="137" spans="1:9" ht="12" customHeight="1">
      <c r="A137" s="99" t="s">
        <v>1502</v>
      </c>
      <c r="B137" s="683"/>
      <c r="C137" s="683"/>
      <c r="D137" s="683"/>
      <c r="E137" s="683"/>
      <c r="F137" s="683"/>
      <c r="G137" s="683"/>
      <c r="H137" s="683"/>
      <c r="I137" s="683"/>
    </row>
    <row r="138" spans="1:9" s="891" customFormat="1" ht="12.75" customHeight="1">
      <c r="A138" s="890"/>
      <c r="B138" s="890"/>
      <c r="C138" s="890"/>
      <c r="D138" s="890"/>
      <c r="E138" s="890"/>
      <c r="F138" s="890"/>
      <c r="G138" s="890"/>
      <c r="H138" s="890"/>
      <c r="I138" s="890"/>
    </row>
    <row r="139" spans="1:9" ht="13.5" customHeight="1">
      <c r="A139" s="892" t="s">
        <v>1194</v>
      </c>
      <c r="B139" s="869"/>
      <c r="C139" s="869"/>
      <c r="D139" s="869"/>
      <c r="E139" s="869"/>
      <c r="F139" s="869"/>
      <c r="G139" s="869"/>
      <c r="H139" s="869"/>
      <c r="I139" s="869"/>
    </row>
    <row r="140" spans="1:9" ht="13.5" customHeight="1">
      <c r="A140" s="893" t="s">
        <v>1195</v>
      </c>
      <c r="B140" s="869"/>
      <c r="C140" s="869"/>
      <c r="D140" s="869"/>
      <c r="E140" s="869"/>
      <c r="F140" s="869"/>
      <c r="G140" s="869"/>
      <c r="H140" s="869"/>
      <c r="I140" s="869"/>
    </row>
    <row r="141" spans="1:9" s="891" customFormat="1" ht="13.5" customHeight="1">
      <c r="A141" s="894" t="s">
        <v>1196</v>
      </c>
      <c r="B141" s="869"/>
      <c r="C141" s="869"/>
      <c r="D141" s="869"/>
      <c r="E141" s="869"/>
      <c r="F141" s="869"/>
      <c r="G141" s="869"/>
      <c r="H141" s="869"/>
      <c r="I141" s="869"/>
    </row>
    <row r="142" spans="1:9" ht="9.75" customHeight="1">
      <c r="A142" s="848"/>
      <c r="B142" s="849"/>
      <c r="C142" s="849"/>
      <c r="D142" s="849"/>
      <c r="E142" s="849"/>
      <c r="F142" s="849"/>
      <c r="G142" s="849"/>
      <c r="H142" s="849"/>
      <c r="I142" s="849"/>
    </row>
    <row r="143" spans="1:9" ht="13.5" customHeight="1">
      <c r="A143" s="895"/>
      <c r="B143" s="863" t="s">
        <v>715</v>
      </c>
      <c r="C143" s="863"/>
      <c r="D143" s="863"/>
      <c r="E143" s="863"/>
      <c r="F143" s="863"/>
      <c r="G143" s="863"/>
      <c r="H143" s="863"/>
      <c r="I143" s="863"/>
    </row>
    <row r="144" spans="1:9" s="866" customFormat="1" ht="15" customHeight="1">
      <c r="A144" s="865" t="s">
        <v>1390</v>
      </c>
      <c r="B144" s="1016">
        <v>6.252386166206672</v>
      </c>
      <c r="C144" s="1016">
        <v>4.784441944050604</v>
      </c>
      <c r="D144" s="1016">
        <v>6.185110995622068</v>
      </c>
      <c r="E144" s="1016">
        <v>4.717671337245385</v>
      </c>
      <c r="F144" s="1016">
        <v>4.258518298005459</v>
      </c>
      <c r="G144" s="1016">
        <v>4.673912202538628</v>
      </c>
      <c r="H144" s="1016">
        <v>4.223198833448542</v>
      </c>
      <c r="I144" s="1016">
        <v>3.0425296809643223</v>
      </c>
    </row>
    <row r="145" spans="1:9" s="868" customFormat="1" ht="12" customHeight="1">
      <c r="A145" s="871" t="s">
        <v>1391</v>
      </c>
      <c r="B145" s="1017">
        <v>5.7048000000000005</v>
      </c>
      <c r="C145" s="1017">
        <v>4.412296</v>
      </c>
      <c r="D145" s="1017">
        <v>5.316488888888889</v>
      </c>
      <c r="E145" s="1017">
        <v>4.050933333333334</v>
      </c>
      <c r="F145" s="1017">
        <v>4.11628</v>
      </c>
      <c r="G145" s="1017">
        <v>2.9760496000000005</v>
      </c>
      <c r="H145" s="1017">
        <v>4.08064</v>
      </c>
      <c r="I145" s="1017">
        <v>2.94565</v>
      </c>
    </row>
    <row r="146" spans="1:9" s="868" customFormat="1" ht="12" customHeight="1">
      <c r="A146" s="871" t="s">
        <v>1392</v>
      </c>
      <c r="B146" s="1017">
        <v>7.06</v>
      </c>
      <c r="C146" s="1017">
        <v>5.64</v>
      </c>
      <c r="D146" s="1017">
        <v>6.48</v>
      </c>
      <c r="E146" s="1017">
        <v>5.1</v>
      </c>
      <c r="F146" s="1017">
        <v>4.66</v>
      </c>
      <c r="G146" s="1017">
        <v>3.43</v>
      </c>
      <c r="H146" s="1017">
        <v>4.62</v>
      </c>
      <c r="I146" s="1017">
        <v>3.39</v>
      </c>
    </row>
    <row r="147" spans="1:9" s="868" customFormat="1" ht="12" customHeight="1">
      <c r="A147" s="871" t="s">
        <v>1393</v>
      </c>
      <c r="B147" s="1017">
        <v>7.43</v>
      </c>
      <c r="C147" s="1017">
        <v>5.94</v>
      </c>
      <c r="D147" s="1017">
        <v>6.83</v>
      </c>
      <c r="E147" s="1017">
        <v>5.37</v>
      </c>
      <c r="F147" s="1017">
        <v>4.92</v>
      </c>
      <c r="G147" s="1017">
        <v>3.62</v>
      </c>
      <c r="H147" s="1017">
        <v>4.87</v>
      </c>
      <c r="I147" s="1017">
        <v>3.58</v>
      </c>
    </row>
    <row r="148" spans="1:9" s="868" customFormat="1" ht="12" customHeight="1">
      <c r="A148" s="871" t="s">
        <v>1394</v>
      </c>
      <c r="B148" s="1017">
        <v>8.07</v>
      </c>
      <c r="C148" s="1017">
        <v>6.46</v>
      </c>
      <c r="D148" s="1017">
        <v>7.41</v>
      </c>
      <c r="E148" s="1017">
        <v>5.83</v>
      </c>
      <c r="F148" s="1017">
        <v>5.33</v>
      </c>
      <c r="G148" s="1017">
        <v>3.92</v>
      </c>
      <c r="H148" s="1017">
        <v>5.28</v>
      </c>
      <c r="I148" s="1017">
        <v>3.88</v>
      </c>
    </row>
    <row r="149" spans="1:9" s="868" customFormat="1" ht="12" customHeight="1">
      <c r="A149" s="871" t="s">
        <v>1523</v>
      </c>
      <c r="B149" s="1017">
        <v>8.79</v>
      </c>
      <c r="C149" s="1017">
        <v>7.03</v>
      </c>
      <c r="D149" s="1017">
        <v>8.07</v>
      </c>
      <c r="E149" s="1017">
        <v>6.35</v>
      </c>
      <c r="F149" s="1017">
        <v>5.81</v>
      </c>
      <c r="G149" s="1017">
        <v>4.27</v>
      </c>
      <c r="H149" s="1017">
        <v>5.75</v>
      </c>
      <c r="I149" s="1017">
        <v>4.22</v>
      </c>
    </row>
    <row r="150" spans="1:9" s="868" customFormat="1" ht="12" customHeight="1">
      <c r="A150" s="871" t="s">
        <v>1524</v>
      </c>
      <c r="B150" s="1017">
        <v>9.32</v>
      </c>
      <c r="C150" s="1017">
        <v>7.45</v>
      </c>
      <c r="D150" s="1017">
        <v>8.56</v>
      </c>
      <c r="E150" s="1017">
        <v>6.73</v>
      </c>
      <c r="F150" s="1017">
        <v>6.15</v>
      </c>
      <c r="G150" s="1017">
        <v>4.53</v>
      </c>
      <c r="H150" s="1017">
        <v>6.09</v>
      </c>
      <c r="I150" s="1017">
        <v>4.48</v>
      </c>
    </row>
    <row r="151" spans="1:9" ht="6" customHeight="1">
      <c r="A151" s="872"/>
      <c r="B151" s="872"/>
      <c r="C151" s="872"/>
      <c r="D151" s="872"/>
      <c r="E151" s="872"/>
      <c r="F151" s="872"/>
      <c r="G151" s="872"/>
      <c r="H151" s="872"/>
      <c r="I151" s="872"/>
    </row>
    <row r="152" spans="1:9" ht="8.25" customHeight="1">
      <c r="A152" s="873"/>
      <c r="B152" s="874"/>
      <c r="C152" s="874"/>
      <c r="D152" s="874"/>
      <c r="E152" s="874"/>
      <c r="F152" s="874"/>
      <c r="G152" s="874"/>
      <c r="H152" s="874"/>
      <c r="I152" s="874"/>
    </row>
    <row r="153" spans="1:17" s="683" customFormat="1" ht="12" customHeight="1">
      <c r="A153" s="99" t="s">
        <v>1503</v>
      </c>
      <c r="B153" s="10"/>
      <c r="C153" s="10"/>
      <c r="D153" s="10"/>
      <c r="E153" s="10"/>
      <c r="F153" s="10"/>
      <c r="G153" s="10"/>
      <c r="H153" s="10"/>
      <c r="I153" s="10"/>
      <c r="J153" s="10"/>
      <c r="K153" s="858"/>
      <c r="P153" s="99"/>
      <c r="Q153" s="10"/>
    </row>
    <row r="154" spans="1:17" s="876" customFormat="1" ht="12" customHeight="1">
      <c r="A154" s="198" t="s">
        <v>1504</v>
      </c>
      <c r="B154" s="41"/>
      <c r="C154" s="41"/>
      <c r="D154" s="41"/>
      <c r="E154" s="41"/>
      <c r="F154" s="41"/>
      <c r="G154" s="41"/>
      <c r="H154" s="41"/>
      <c r="I154" s="41"/>
      <c r="J154" s="41"/>
      <c r="K154" s="875"/>
      <c r="P154" s="99"/>
      <c r="Q154" s="10"/>
    </row>
    <row r="155" spans="1:17" s="683" customFormat="1" ht="12" customHeight="1">
      <c r="A155" s="99" t="s">
        <v>47</v>
      </c>
      <c r="B155" s="10"/>
      <c r="C155" s="10"/>
      <c r="D155" s="10"/>
      <c r="E155" s="10"/>
      <c r="F155" s="10"/>
      <c r="G155" s="10"/>
      <c r="H155" s="10"/>
      <c r="I155" s="10"/>
      <c r="J155" s="10"/>
      <c r="K155" s="858"/>
      <c r="P155" s="99"/>
      <c r="Q155" s="10"/>
    </row>
    <row r="156" spans="1:17" s="683" customFormat="1" ht="12" customHeight="1">
      <c r="A156" s="99" t="s">
        <v>48</v>
      </c>
      <c r="B156" s="10"/>
      <c r="C156" s="10"/>
      <c r="D156" s="10"/>
      <c r="E156" s="10"/>
      <c r="F156" s="10"/>
      <c r="G156" s="10"/>
      <c r="H156" s="10"/>
      <c r="I156" s="10"/>
      <c r="J156" s="10"/>
      <c r="K156" s="858"/>
      <c r="P156" s="99"/>
      <c r="Q156" s="10"/>
    </row>
    <row r="157" spans="1:9" ht="6" customHeight="1">
      <c r="A157" s="14"/>
      <c r="B157" s="14"/>
      <c r="C157" s="683"/>
      <c r="D157" s="683"/>
      <c r="E157" s="683"/>
      <c r="F157" s="683"/>
      <c r="G157" s="683"/>
      <c r="H157" s="683"/>
      <c r="I157" s="683"/>
    </row>
    <row r="158" spans="1:17" s="683" customFormat="1" ht="12" customHeight="1">
      <c r="A158" s="99" t="s">
        <v>1505</v>
      </c>
      <c r="B158" s="10" t="s">
        <v>1506</v>
      </c>
      <c r="C158" s="10"/>
      <c r="D158" s="10"/>
      <c r="E158" s="10"/>
      <c r="F158" s="10"/>
      <c r="G158" s="10"/>
      <c r="H158" s="10"/>
      <c r="I158" s="10"/>
      <c r="J158" s="10"/>
      <c r="K158" s="858"/>
      <c r="P158" s="99"/>
      <c r="Q158" s="10"/>
    </row>
    <row r="159" spans="1:17" s="876" customFormat="1" ht="12" customHeight="1">
      <c r="A159" s="198" t="s">
        <v>1507</v>
      </c>
      <c r="B159" s="41" t="s">
        <v>1506</v>
      </c>
      <c r="C159" s="41"/>
      <c r="D159" s="41"/>
      <c r="E159" s="41"/>
      <c r="F159" s="41"/>
      <c r="G159" s="41"/>
      <c r="H159" s="41"/>
      <c r="I159" s="41"/>
      <c r="J159" s="41"/>
      <c r="K159" s="875"/>
      <c r="P159" s="99"/>
      <c r="Q159" s="10"/>
    </row>
    <row r="160" spans="1:17" s="683" customFormat="1" ht="12" customHeight="1">
      <c r="A160" s="99" t="s">
        <v>1508</v>
      </c>
      <c r="B160" s="10" t="s">
        <v>1506</v>
      </c>
      <c r="C160" s="10"/>
      <c r="D160" s="10"/>
      <c r="E160" s="10"/>
      <c r="F160" s="10"/>
      <c r="G160" s="10"/>
      <c r="H160" s="10"/>
      <c r="I160" s="10"/>
      <c r="J160" s="10"/>
      <c r="K160" s="858"/>
      <c r="P160" s="99"/>
      <c r="Q160" s="10"/>
    </row>
    <row r="161" spans="1:9" ht="6" customHeight="1">
      <c r="A161" s="10"/>
      <c r="B161" s="10"/>
      <c r="C161" s="683"/>
      <c r="D161" s="683"/>
      <c r="E161" s="683"/>
      <c r="F161" s="683"/>
      <c r="G161" s="683"/>
      <c r="H161" s="683"/>
      <c r="I161" s="683"/>
    </row>
    <row r="162" spans="1:17" s="683" customFormat="1" ht="12" customHeight="1">
      <c r="A162" s="99" t="s">
        <v>1509</v>
      </c>
      <c r="B162" s="10" t="s">
        <v>1510</v>
      </c>
      <c r="C162" s="10"/>
      <c r="D162" s="10"/>
      <c r="E162" s="10"/>
      <c r="F162" s="10"/>
      <c r="G162" s="10"/>
      <c r="H162" s="10"/>
      <c r="I162" s="10"/>
      <c r="J162" s="10"/>
      <c r="K162" s="858"/>
      <c r="P162" s="99"/>
      <c r="Q162" s="10"/>
    </row>
    <row r="163" spans="1:17" s="876" customFormat="1" ht="12" customHeight="1">
      <c r="A163" s="198" t="s">
        <v>912</v>
      </c>
      <c r="B163" s="41" t="s">
        <v>1511</v>
      </c>
      <c r="C163" s="41"/>
      <c r="D163" s="41"/>
      <c r="E163" s="41"/>
      <c r="F163" s="41"/>
      <c r="G163" s="41"/>
      <c r="H163" s="41"/>
      <c r="I163" s="41"/>
      <c r="J163" s="41"/>
      <c r="K163" s="875"/>
      <c r="P163" s="99"/>
      <c r="Q163" s="10"/>
    </row>
    <row r="164" spans="1:17" s="683" customFormat="1" ht="12" customHeight="1">
      <c r="A164" s="99" t="s">
        <v>913</v>
      </c>
      <c r="B164" s="10" t="s">
        <v>1512</v>
      </c>
      <c r="C164" s="10"/>
      <c r="D164" s="10"/>
      <c r="E164" s="10"/>
      <c r="F164" s="10"/>
      <c r="G164" s="10"/>
      <c r="H164" s="10"/>
      <c r="I164" s="10"/>
      <c r="J164" s="10"/>
      <c r="K164" s="858"/>
      <c r="P164" s="99"/>
      <c r="Q164" s="10"/>
    </row>
    <row r="165" spans="1:9" ht="12.75">
      <c r="A165" s="683"/>
      <c r="B165" s="683"/>
      <c r="C165" s="683"/>
      <c r="D165" s="683"/>
      <c r="E165" s="683"/>
      <c r="F165" s="683"/>
      <c r="G165" s="683"/>
      <c r="H165" s="683"/>
      <c r="I165" s="683"/>
    </row>
    <row r="166" spans="1:9" ht="12.75">
      <c r="A166" s="683"/>
      <c r="B166" s="683"/>
      <c r="C166" s="683"/>
      <c r="D166" s="683"/>
      <c r="E166" s="683"/>
      <c r="F166" s="683"/>
      <c r="G166" s="683"/>
      <c r="H166" s="683"/>
      <c r="I166" s="683"/>
    </row>
    <row r="167" spans="1:9" ht="12.75">
      <c r="A167" s="683"/>
      <c r="B167" s="683"/>
      <c r="C167" s="683"/>
      <c r="D167" s="683"/>
      <c r="E167" s="683"/>
      <c r="F167" s="683"/>
      <c r="G167" s="683"/>
      <c r="H167" s="683"/>
      <c r="I167" s="683"/>
    </row>
    <row r="168" spans="1:9" ht="12.75">
      <c r="A168" s="683"/>
      <c r="B168" s="683"/>
      <c r="C168" s="683"/>
      <c r="D168" s="683"/>
      <c r="E168" s="683"/>
      <c r="F168" s="683"/>
      <c r="G168" s="683"/>
      <c r="H168" s="683"/>
      <c r="I168" s="683"/>
    </row>
    <row r="169" spans="1:9" ht="12.75">
      <c r="A169" s="683"/>
      <c r="B169" s="683"/>
      <c r="C169" s="683"/>
      <c r="D169" s="683"/>
      <c r="E169" s="683"/>
      <c r="F169" s="683"/>
      <c r="G169" s="683"/>
      <c r="H169" s="683"/>
      <c r="I169" s="683"/>
    </row>
  </sheetData>
  <sheetProtection/>
  <mergeCells count="4">
    <mergeCell ref="B6:C6"/>
    <mergeCell ref="D6:E6"/>
    <mergeCell ref="F6:G6"/>
    <mergeCell ref="H6:I6"/>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2.xml><?xml version="1.0" encoding="utf-8"?>
<worksheet xmlns="http://schemas.openxmlformats.org/spreadsheetml/2006/main" xmlns:r="http://schemas.openxmlformats.org/officeDocument/2006/relationships">
  <dimension ref="A1:Q85"/>
  <sheetViews>
    <sheetView showGridLines="0" zoomScalePageLayoutView="0" workbookViewId="0" topLeftCell="A1">
      <pane ySplit="8" topLeftCell="A36" activePane="bottomLeft" state="frozen"/>
      <selection pane="topLeft" activeCell="A1" sqref="A1"/>
      <selection pane="bottomLeft" activeCell="L58" sqref="L58"/>
    </sheetView>
  </sheetViews>
  <sheetFormatPr defaultColWidth="9.140625" defaultRowHeight="12.75"/>
  <cols>
    <col min="1" max="1" width="9.00390625" style="8" customWidth="1"/>
    <col min="2" max="2" width="6.28125" style="9" customWidth="1"/>
    <col min="3" max="3" width="6.8515625" style="10" customWidth="1"/>
    <col min="4" max="4" width="8.7109375" style="10" customWidth="1"/>
    <col min="5" max="5" width="9.00390625" style="10" customWidth="1"/>
    <col min="6" max="6" width="9.7109375" style="10" customWidth="1"/>
    <col min="7" max="7" width="9.28125" style="10" customWidth="1"/>
    <col min="8" max="8" width="8.57421875" style="10" customWidth="1"/>
    <col min="9" max="9" width="7.140625" style="10" customWidth="1"/>
    <col min="10" max="10" width="6.57421875" style="10" customWidth="1"/>
    <col min="11" max="11" width="9.28125" style="10" customWidth="1"/>
    <col min="12" max="12" width="8.140625" style="11" customWidth="1"/>
    <col min="13" max="13" width="15.140625" style="10" customWidth="1"/>
    <col min="14" max="14" width="14.140625" style="10" customWidth="1"/>
    <col min="15" max="15" width="1.8515625" style="10" customWidth="1"/>
    <col min="16" max="16" width="8.00390625" style="10" customWidth="1"/>
    <col min="17" max="17" width="21.8515625" style="10" customWidth="1"/>
    <col min="18" max="16384" width="9.140625" style="10" customWidth="1"/>
  </cols>
  <sheetData>
    <row r="1" spans="1:12" s="3" customFormat="1" ht="14.25" customHeight="1">
      <c r="A1" s="204" t="s">
        <v>845</v>
      </c>
      <c r="B1" s="97"/>
      <c r="C1" s="712"/>
      <c r="E1" s="97"/>
      <c r="G1" s="692"/>
      <c r="L1" s="620" t="s">
        <v>891</v>
      </c>
    </row>
    <row r="2" spans="1:16" s="3" customFormat="1" ht="14.25" customHeight="1">
      <c r="A2" s="1" t="s">
        <v>846</v>
      </c>
      <c r="B2" s="2"/>
      <c r="J2" s="691"/>
      <c r="K2" s="47"/>
      <c r="L2" s="4"/>
      <c r="P2" s="667"/>
    </row>
    <row r="3" spans="1:16" s="3" customFormat="1" ht="14.25" customHeight="1">
      <c r="A3" s="7" t="s">
        <v>847</v>
      </c>
      <c r="B3" s="2"/>
      <c r="K3" s="47"/>
      <c r="L3" s="718"/>
      <c r="M3" s="753"/>
      <c r="N3" s="5"/>
      <c r="O3" s="5"/>
      <c r="P3" s="712"/>
    </row>
    <row r="4" spans="1:16" s="3" customFormat="1" ht="14.25" customHeight="1">
      <c r="A4" s="6" t="s">
        <v>1150</v>
      </c>
      <c r="B4" s="2"/>
      <c r="K4" s="47"/>
      <c r="M4" s="407"/>
      <c r="N4" s="407"/>
      <c r="O4" s="407"/>
      <c r="P4" s="97"/>
    </row>
    <row r="5" spans="13:17" ht="7.5" customHeight="1">
      <c r="M5" s="12"/>
      <c r="N5" s="12"/>
      <c r="O5" s="9"/>
      <c r="P5" s="12"/>
      <c r="Q5" s="730"/>
    </row>
    <row r="6" spans="1:17" s="9" customFormat="1" ht="82.5" customHeight="1">
      <c r="A6" s="208"/>
      <c r="B6" s="214" t="s">
        <v>892</v>
      </c>
      <c r="C6" s="214" t="s">
        <v>893</v>
      </c>
      <c r="D6" s="214" t="s">
        <v>821</v>
      </c>
      <c r="E6" s="214" t="s">
        <v>10</v>
      </c>
      <c r="F6" s="214" t="s">
        <v>8</v>
      </c>
      <c r="G6" s="214" t="s">
        <v>9</v>
      </c>
      <c r="H6" s="214" t="s">
        <v>824</v>
      </c>
      <c r="I6" s="215" t="s">
        <v>895</v>
      </c>
      <c r="J6" s="214" t="s">
        <v>896</v>
      </c>
      <c r="K6" s="214" t="s">
        <v>822</v>
      </c>
      <c r="L6" s="216" t="s">
        <v>897</v>
      </c>
      <c r="M6" s="217" t="s">
        <v>823</v>
      </c>
      <c r="N6" s="217" t="s">
        <v>270</v>
      </c>
      <c r="O6" s="731"/>
      <c r="P6" s="1073" t="s">
        <v>1204</v>
      </c>
      <c r="Q6" s="1073"/>
    </row>
    <row r="7" spans="1:17" s="14" customFormat="1" ht="12.75" customHeight="1">
      <c r="A7" s="209"/>
      <c r="B7" s="218" t="s">
        <v>469</v>
      </c>
      <c r="C7" s="219"/>
      <c r="D7" s="219"/>
      <c r="E7" s="219"/>
      <c r="F7" s="219"/>
      <c r="G7" s="219"/>
      <c r="H7" s="219"/>
      <c r="I7" s="219"/>
      <c r="J7" s="219"/>
      <c r="K7" s="219"/>
      <c r="L7" s="220"/>
      <c r="M7" s="218" t="s">
        <v>470</v>
      </c>
      <c r="N7" s="218" t="s">
        <v>191</v>
      </c>
      <c r="O7" s="776"/>
      <c r="P7" s="210" t="s">
        <v>459</v>
      </c>
      <c r="Q7" s="210"/>
    </row>
    <row r="8" spans="1:17" s="14" customFormat="1" ht="10.5" customHeight="1">
      <c r="A8" s="209"/>
      <c r="B8" s="504">
        <v>1</v>
      </c>
      <c r="C8" s="504">
        <v>2</v>
      </c>
      <c r="D8" s="504">
        <v>3</v>
      </c>
      <c r="E8" s="504">
        <v>4</v>
      </c>
      <c r="F8" s="504">
        <v>5</v>
      </c>
      <c r="G8" s="504">
        <v>6</v>
      </c>
      <c r="H8" s="504">
        <v>7</v>
      </c>
      <c r="I8" s="504">
        <v>8</v>
      </c>
      <c r="J8" s="504">
        <v>9</v>
      </c>
      <c r="K8" s="504">
        <v>10</v>
      </c>
      <c r="L8" s="505">
        <v>11</v>
      </c>
      <c r="M8" s="225">
        <v>12</v>
      </c>
      <c r="N8" s="225">
        <v>13</v>
      </c>
      <c r="O8" s="776"/>
      <c r="P8" s="384">
        <v>14</v>
      </c>
      <c r="Q8" s="384"/>
    </row>
    <row r="9" spans="1:17" s="19" customFormat="1" ht="18" customHeight="1">
      <c r="A9" s="211">
        <v>1970</v>
      </c>
      <c r="B9" s="506">
        <v>412860.85</v>
      </c>
      <c r="C9" s="506">
        <v>94750.01</v>
      </c>
      <c r="D9" s="506" t="s">
        <v>471</v>
      </c>
      <c r="E9" s="506" t="s">
        <v>471</v>
      </c>
      <c r="F9" s="506">
        <v>33944.4</v>
      </c>
      <c r="G9" s="506" t="s">
        <v>471</v>
      </c>
      <c r="H9" s="506">
        <v>170089.98</v>
      </c>
      <c r="I9" s="506">
        <v>893.42</v>
      </c>
      <c r="J9" s="506">
        <v>6019.2</v>
      </c>
      <c r="K9" s="506">
        <v>1900.8</v>
      </c>
      <c r="L9" s="507">
        <v>720458.66</v>
      </c>
      <c r="M9" s="508">
        <v>39.8</v>
      </c>
      <c r="N9" s="508" t="s">
        <v>979</v>
      </c>
      <c r="O9" s="693"/>
      <c r="P9" s="508" t="s">
        <v>979</v>
      </c>
      <c r="Q9" s="211">
        <f>A9</f>
        <v>1970</v>
      </c>
    </row>
    <row r="10" spans="1:17" s="14" customFormat="1" ht="10.5" customHeight="1">
      <c r="A10" s="212">
        <v>1971</v>
      </c>
      <c r="B10" s="509">
        <v>426832.26</v>
      </c>
      <c r="C10" s="509">
        <v>83992.72</v>
      </c>
      <c r="D10" s="509" t="s">
        <v>471</v>
      </c>
      <c r="E10" s="509" t="s">
        <v>471</v>
      </c>
      <c r="F10" s="509">
        <v>38066.4</v>
      </c>
      <c r="G10" s="509" t="s">
        <v>471</v>
      </c>
      <c r="H10" s="509">
        <v>165324.49</v>
      </c>
      <c r="I10" s="509">
        <v>893.42</v>
      </c>
      <c r="J10" s="509">
        <v>5331.6</v>
      </c>
      <c r="K10" s="509">
        <v>9324</v>
      </c>
      <c r="L10" s="510">
        <v>729764.89</v>
      </c>
      <c r="M10" s="511">
        <v>39.7</v>
      </c>
      <c r="N10" s="511" t="s">
        <v>979</v>
      </c>
      <c r="O10" s="693"/>
      <c r="P10" s="511" t="s">
        <v>979</v>
      </c>
      <c r="Q10" s="211">
        <f aca="true" t="shared" si="0" ref="Q10:Q54">A10</f>
        <v>1971</v>
      </c>
    </row>
    <row r="11" spans="1:17" s="14" customFormat="1" ht="10.5" customHeight="1">
      <c r="A11" s="212">
        <v>1972</v>
      </c>
      <c r="B11" s="509">
        <v>465720.46</v>
      </c>
      <c r="C11" s="509">
        <v>93192.65</v>
      </c>
      <c r="D11" s="509" t="s">
        <v>471</v>
      </c>
      <c r="E11" s="509" t="s">
        <v>471</v>
      </c>
      <c r="F11" s="509">
        <v>36993.6</v>
      </c>
      <c r="G11" s="509" t="s">
        <v>471</v>
      </c>
      <c r="H11" s="509">
        <v>159899.61</v>
      </c>
      <c r="I11" s="509">
        <v>974.64</v>
      </c>
      <c r="J11" s="509">
        <v>6235.2</v>
      </c>
      <c r="K11" s="509">
        <v>15188.4</v>
      </c>
      <c r="L11" s="510">
        <v>778204.56</v>
      </c>
      <c r="M11" s="511">
        <v>43.5</v>
      </c>
      <c r="N11" s="511" t="s">
        <v>979</v>
      </c>
      <c r="O11" s="693"/>
      <c r="P11" s="511" t="s">
        <v>979</v>
      </c>
      <c r="Q11" s="211">
        <f t="shared" si="0"/>
        <v>1972</v>
      </c>
    </row>
    <row r="12" spans="1:17" s="14" customFormat="1" ht="10.5" customHeight="1">
      <c r="A12" s="212">
        <v>1973</v>
      </c>
      <c r="B12" s="509">
        <v>514639.24</v>
      </c>
      <c r="C12" s="509">
        <v>102931.41</v>
      </c>
      <c r="D12" s="509" t="s">
        <v>471</v>
      </c>
      <c r="E12" s="509" t="s">
        <v>471</v>
      </c>
      <c r="F12" s="509">
        <v>37706.4</v>
      </c>
      <c r="G12" s="509" t="s">
        <v>471</v>
      </c>
      <c r="H12" s="509">
        <v>167020.17</v>
      </c>
      <c r="I12" s="509">
        <v>1583.79</v>
      </c>
      <c r="J12" s="509">
        <v>6710.4</v>
      </c>
      <c r="K12" s="509">
        <v>15548.4</v>
      </c>
      <c r="L12" s="510">
        <v>846139.81</v>
      </c>
      <c r="M12" s="511">
        <v>48.2</v>
      </c>
      <c r="N12" s="511" t="s">
        <v>979</v>
      </c>
      <c r="O12" s="693"/>
      <c r="P12" s="511" t="s">
        <v>979</v>
      </c>
      <c r="Q12" s="211">
        <f t="shared" si="0"/>
        <v>1973</v>
      </c>
    </row>
    <row r="13" spans="1:17" s="14" customFormat="1" ht="10.5" customHeight="1">
      <c r="A13" s="212">
        <v>1974</v>
      </c>
      <c r="B13" s="509">
        <v>446238.12</v>
      </c>
      <c r="C13" s="509">
        <v>104761.16</v>
      </c>
      <c r="D13" s="509">
        <v>16000.34</v>
      </c>
      <c r="E13" s="509" t="s">
        <v>471</v>
      </c>
      <c r="F13" s="509">
        <v>45273.6</v>
      </c>
      <c r="G13" s="509" t="s">
        <v>471</v>
      </c>
      <c r="H13" s="509">
        <v>150221.44</v>
      </c>
      <c r="I13" s="509">
        <v>1746.23</v>
      </c>
      <c r="J13" s="509">
        <v>6375.6</v>
      </c>
      <c r="K13" s="509">
        <v>11304</v>
      </c>
      <c r="L13" s="510">
        <v>781920.49</v>
      </c>
      <c r="M13" s="511">
        <v>44.1</v>
      </c>
      <c r="N13" s="511" t="s">
        <v>979</v>
      </c>
      <c r="O13" s="693"/>
      <c r="P13" s="511" t="s">
        <v>979</v>
      </c>
      <c r="Q13" s="211">
        <f t="shared" si="0"/>
        <v>1974</v>
      </c>
    </row>
    <row r="14" spans="1:17" s="19" customFormat="1" ht="16.5" customHeight="1">
      <c r="A14" s="211">
        <v>1975</v>
      </c>
      <c r="B14" s="506">
        <v>450981.06</v>
      </c>
      <c r="C14" s="506">
        <v>94752.39</v>
      </c>
      <c r="D14" s="506">
        <v>26477.72</v>
      </c>
      <c r="E14" s="506" t="s">
        <v>471</v>
      </c>
      <c r="F14" s="506">
        <v>43513.2</v>
      </c>
      <c r="G14" s="506" t="s">
        <v>471</v>
      </c>
      <c r="H14" s="506">
        <v>130748.55</v>
      </c>
      <c r="I14" s="506">
        <v>1746.23</v>
      </c>
      <c r="J14" s="506">
        <v>7212.25</v>
      </c>
      <c r="K14" s="506">
        <v>14353.2</v>
      </c>
      <c r="L14" s="507">
        <v>769784.6</v>
      </c>
      <c r="M14" s="508">
        <v>44</v>
      </c>
      <c r="N14" s="508" t="s">
        <v>979</v>
      </c>
      <c r="O14" s="693"/>
      <c r="P14" s="508" t="s">
        <v>979</v>
      </c>
      <c r="Q14" s="211">
        <f t="shared" si="0"/>
        <v>1975</v>
      </c>
    </row>
    <row r="15" spans="1:17" s="14" customFormat="1" ht="10.5" customHeight="1">
      <c r="A15" s="212">
        <v>1976</v>
      </c>
      <c r="B15" s="509">
        <v>491133.6</v>
      </c>
      <c r="C15" s="509">
        <v>126823.83</v>
      </c>
      <c r="D15" s="509">
        <v>31026.04</v>
      </c>
      <c r="E15" s="509" t="s">
        <v>471</v>
      </c>
      <c r="F15" s="509">
        <v>33793.2</v>
      </c>
      <c r="G15" s="509" t="s">
        <v>471</v>
      </c>
      <c r="H15" s="509">
        <v>127945.5</v>
      </c>
      <c r="I15" s="509">
        <v>3208.19</v>
      </c>
      <c r="J15" s="509">
        <v>7716.39</v>
      </c>
      <c r="K15" s="509">
        <v>14454</v>
      </c>
      <c r="L15" s="510">
        <v>836100.75</v>
      </c>
      <c r="M15" s="511">
        <v>50.4</v>
      </c>
      <c r="N15" s="511" t="s">
        <v>979</v>
      </c>
      <c r="O15" s="693"/>
      <c r="P15" s="511" t="s">
        <v>979</v>
      </c>
      <c r="Q15" s="211">
        <f t="shared" si="0"/>
        <v>1976</v>
      </c>
    </row>
    <row r="16" spans="1:17" s="14" customFormat="1" ht="10.5" customHeight="1">
      <c r="A16" s="212">
        <v>1977</v>
      </c>
      <c r="B16" s="509">
        <v>479472.97</v>
      </c>
      <c r="C16" s="509">
        <v>125917.18</v>
      </c>
      <c r="D16" s="509">
        <v>31553.97</v>
      </c>
      <c r="E16" s="509">
        <v>27381.818</v>
      </c>
      <c r="F16" s="509">
        <v>43416</v>
      </c>
      <c r="G16" s="509" t="s">
        <v>471</v>
      </c>
      <c r="H16" s="509">
        <v>124254.65</v>
      </c>
      <c r="I16" s="509">
        <v>5198.08</v>
      </c>
      <c r="J16" s="509">
        <v>6062.43</v>
      </c>
      <c r="K16" s="509">
        <v>3207.6</v>
      </c>
      <c r="L16" s="510">
        <v>846464.698</v>
      </c>
      <c r="M16" s="511">
        <v>49.7</v>
      </c>
      <c r="N16" s="511" t="s">
        <v>979</v>
      </c>
      <c r="O16" s="693"/>
      <c r="P16" s="511" t="s">
        <v>979</v>
      </c>
      <c r="Q16" s="211">
        <f t="shared" si="0"/>
        <v>1977</v>
      </c>
    </row>
    <row r="17" spans="1:17" s="14" customFormat="1" ht="10.5" customHeight="1">
      <c r="A17" s="212">
        <v>1978</v>
      </c>
      <c r="B17" s="509">
        <v>476411.77</v>
      </c>
      <c r="C17" s="509">
        <v>164597.1</v>
      </c>
      <c r="D17" s="509">
        <v>34356.06</v>
      </c>
      <c r="E17" s="509">
        <v>33589.091</v>
      </c>
      <c r="F17" s="509">
        <v>34923.6</v>
      </c>
      <c r="G17" s="509" t="s">
        <v>471</v>
      </c>
      <c r="H17" s="509">
        <v>130578.26</v>
      </c>
      <c r="I17" s="509">
        <v>12142.39</v>
      </c>
      <c r="J17" s="509">
        <v>4976.64</v>
      </c>
      <c r="K17" s="509">
        <v>4597.2</v>
      </c>
      <c r="L17" s="510">
        <v>896172.111</v>
      </c>
      <c r="M17" s="511">
        <v>54</v>
      </c>
      <c r="N17" s="511" t="s">
        <v>979</v>
      </c>
      <c r="O17" s="693"/>
      <c r="P17" s="511" t="s">
        <v>979</v>
      </c>
      <c r="Q17" s="211">
        <f t="shared" si="0"/>
        <v>1978</v>
      </c>
    </row>
    <row r="18" spans="1:17" s="14" customFormat="1" ht="10.5" customHeight="1">
      <c r="A18" s="212">
        <v>1979</v>
      </c>
      <c r="B18" s="509">
        <v>477086.17</v>
      </c>
      <c r="C18" s="509">
        <v>153967.08</v>
      </c>
      <c r="D18" s="509">
        <v>34234.23</v>
      </c>
      <c r="E18" s="509">
        <v>69381.818</v>
      </c>
      <c r="F18" s="509">
        <v>38743.2</v>
      </c>
      <c r="G18" s="509" t="s">
        <v>471</v>
      </c>
      <c r="H18" s="509">
        <v>141331.41</v>
      </c>
      <c r="I18" s="509">
        <v>16360.266</v>
      </c>
      <c r="J18" s="509">
        <v>6140.03</v>
      </c>
      <c r="K18" s="509">
        <v>2336.4</v>
      </c>
      <c r="L18" s="510">
        <v>939580.604</v>
      </c>
      <c r="M18" s="511">
        <v>53.5</v>
      </c>
      <c r="N18" s="511" t="s">
        <v>979</v>
      </c>
      <c r="O18" s="693"/>
      <c r="P18" s="511" t="s">
        <v>979</v>
      </c>
      <c r="Q18" s="211">
        <f t="shared" si="0"/>
        <v>1979</v>
      </c>
    </row>
    <row r="19" spans="1:17" s="19" customFormat="1" ht="16.5" customHeight="1">
      <c r="A19" s="211">
        <v>1980</v>
      </c>
      <c r="B19" s="506">
        <v>460283.39</v>
      </c>
      <c r="C19" s="506">
        <v>176220.94</v>
      </c>
      <c r="D19" s="506">
        <v>32203.73</v>
      </c>
      <c r="E19" s="506">
        <v>72272.727</v>
      </c>
      <c r="F19" s="506">
        <v>36414</v>
      </c>
      <c r="G19" s="506" t="s">
        <v>471</v>
      </c>
      <c r="H19" s="506">
        <v>142079.25</v>
      </c>
      <c r="I19" s="506">
        <v>17056.2</v>
      </c>
      <c r="J19" s="506">
        <v>6284.64</v>
      </c>
      <c r="K19" s="506">
        <v>4359.6</v>
      </c>
      <c r="L19" s="507">
        <v>947174.477</v>
      </c>
      <c r="M19" s="508">
        <v>54.3</v>
      </c>
      <c r="N19" s="508" t="s">
        <v>979</v>
      </c>
      <c r="O19" s="693"/>
      <c r="P19" s="508" t="s">
        <v>979</v>
      </c>
      <c r="Q19" s="211">
        <f t="shared" si="0"/>
        <v>1980</v>
      </c>
    </row>
    <row r="20" spans="1:17" s="14" customFormat="1" ht="10.5" customHeight="1">
      <c r="A20" s="212">
        <v>1981</v>
      </c>
      <c r="B20" s="509">
        <v>433925.37</v>
      </c>
      <c r="C20" s="509">
        <v>100017.16</v>
      </c>
      <c r="D20" s="509">
        <v>25624.91</v>
      </c>
      <c r="E20" s="509">
        <v>150927.273</v>
      </c>
      <c r="F20" s="509">
        <v>48664.8</v>
      </c>
      <c r="G20" s="509" t="s">
        <v>471</v>
      </c>
      <c r="H20" s="509">
        <v>145062.56</v>
      </c>
      <c r="I20" s="509">
        <v>18761.82</v>
      </c>
      <c r="J20" s="509">
        <v>8042.3</v>
      </c>
      <c r="K20" s="509">
        <v>8078.4</v>
      </c>
      <c r="L20" s="510">
        <v>939104.593</v>
      </c>
      <c r="M20" s="511">
        <v>45.1</v>
      </c>
      <c r="N20" s="511" t="s">
        <v>979</v>
      </c>
      <c r="O20" s="693"/>
      <c r="P20" s="511" t="s">
        <v>979</v>
      </c>
      <c r="Q20" s="211">
        <f t="shared" si="0"/>
        <v>1981</v>
      </c>
    </row>
    <row r="21" spans="1:17" s="14" customFormat="1" ht="10.5" customHeight="1">
      <c r="A21" s="212">
        <v>1982</v>
      </c>
      <c r="B21" s="509">
        <v>396639.15</v>
      </c>
      <c r="C21" s="509">
        <v>108476.53</v>
      </c>
      <c r="D21" s="509">
        <v>24203.56</v>
      </c>
      <c r="E21" s="509">
        <v>172647.273</v>
      </c>
      <c r="F21" s="509">
        <v>46648.8</v>
      </c>
      <c r="G21" s="509" t="s">
        <v>471</v>
      </c>
      <c r="H21" s="509">
        <v>133710.54</v>
      </c>
      <c r="I21" s="509">
        <v>23269.53</v>
      </c>
      <c r="J21" s="509">
        <v>8774.3</v>
      </c>
      <c r="K21" s="509">
        <v>8330.4</v>
      </c>
      <c r="L21" s="510">
        <v>922700.083</v>
      </c>
      <c r="M21" s="511">
        <v>43.5</v>
      </c>
      <c r="N21" s="511" t="s">
        <v>979</v>
      </c>
      <c r="O21" s="693"/>
      <c r="P21" s="511" t="s">
        <v>979</v>
      </c>
      <c r="Q21" s="211">
        <f t="shared" si="0"/>
        <v>1982</v>
      </c>
    </row>
    <row r="22" spans="1:17" s="14" customFormat="1" ht="10.5" customHeight="1">
      <c r="A22" s="212">
        <v>1983</v>
      </c>
      <c r="B22" s="509">
        <v>377221.64</v>
      </c>
      <c r="C22" s="509">
        <v>112727.19</v>
      </c>
      <c r="D22" s="509">
        <v>23472.58</v>
      </c>
      <c r="E22" s="509">
        <v>182367.273</v>
      </c>
      <c r="F22" s="509">
        <v>48402</v>
      </c>
      <c r="G22" s="509" t="s">
        <v>471</v>
      </c>
      <c r="H22" s="509">
        <v>141342.17</v>
      </c>
      <c r="I22" s="509">
        <v>30376.28</v>
      </c>
      <c r="J22" s="509">
        <v>9099.25</v>
      </c>
      <c r="K22" s="509">
        <v>17200.8</v>
      </c>
      <c r="L22" s="510">
        <v>942209.183</v>
      </c>
      <c r="M22" s="511">
        <v>43.1</v>
      </c>
      <c r="N22" s="511" t="s">
        <v>979</v>
      </c>
      <c r="O22" s="693"/>
      <c r="P22" s="511" t="s">
        <v>979</v>
      </c>
      <c r="Q22" s="211">
        <f t="shared" si="0"/>
        <v>1983</v>
      </c>
    </row>
    <row r="23" spans="1:17" s="14" customFormat="1" ht="10.5" customHeight="1">
      <c r="A23" s="212">
        <v>1984</v>
      </c>
      <c r="B23" s="509">
        <v>365900.69</v>
      </c>
      <c r="C23" s="509">
        <v>130096.26</v>
      </c>
      <c r="D23" s="509">
        <v>26883.82</v>
      </c>
      <c r="E23" s="509">
        <v>194170.909</v>
      </c>
      <c r="F23" s="509">
        <v>47214</v>
      </c>
      <c r="G23" s="509" t="s">
        <v>471</v>
      </c>
      <c r="H23" s="509">
        <v>153159.68</v>
      </c>
      <c r="I23" s="509">
        <v>34721.55</v>
      </c>
      <c r="J23" s="509">
        <v>9508.41</v>
      </c>
      <c r="K23" s="509">
        <v>18774</v>
      </c>
      <c r="L23" s="510">
        <v>980429.319</v>
      </c>
      <c r="M23" s="511">
        <v>44.5</v>
      </c>
      <c r="N23" s="511" t="s">
        <v>979</v>
      </c>
      <c r="O23" s="693"/>
      <c r="P23" s="511" t="s">
        <v>979</v>
      </c>
      <c r="Q23" s="211">
        <f t="shared" si="0"/>
        <v>1984</v>
      </c>
    </row>
    <row r="24" spans="1:17" s="19" customFormat="1" ht="16.5" customHeight="1">
      <c r="A24" s="211">
        <v>1985</v>
      </c>
      <c r="B24" s="506">
        <v>385332.24</v>
      </c>
      <c r="C24" s="506">
        <v>167754.86</v>
      </c>
      <c r="D24" s="506">
        <v>34112.4</v>
      </c>
      <c r="E24" s="506">
        <v>196145.455</v>
      </c>
      <c r="F24" s="506">
        <v>43959.6</v>
      </c>
      <c r="G24" s="506" t="s">
        <v>471</v>
      </c>
      <c r="H24" s="506">
        <v>151269.79</v>
      </c>
      <c r="I24" s="506">
        <v>41137.93</v>
      </c>
      <c r="J24" s="506">
        <v>10280.6</v>
      </c>
      <c r="K24" s="506">
        <v>17017.2</v>
      </c>
      <c r="L24" s="507">
        <v>1047010.075</v>
      </c>
      <c r="M24" s="508">
        <v>50.5</v>
      </c>
      <c r="N24" s="508" t="s">
        <v>979</v>
      </c>
      <c r="O24" s="693"/>
      <c r="P24" s="508" t="s">
        <v>979</v>
      </c>
      <c r="Q24" s="211">
        <f t="shared" si="0"/>
        <v>1985</v>
      </c>
    </row>
    <row r="25" spans="1:17" s="14" customFormat="1" ht="10.5" customHeight="1">
      <c r="A25" s="212">
        <v>1986</v>
      </c>
      <c r="B25" s="509">
        <v>382111.3</v>
      </c>
      <c r="C25" s="509">
        <v>147668.31</v>
      </c>
      <c r="D25" s="509">
        <v>41300.37</v>
      </c>
      <c r="E25" s="509">
        <v>196341.818</v>
      </c>
      <c r="F25" s="509">
        <v>44157.6</v>
      </c>
      <c r="G25" s="509">
        <v>0</v>
      </c>
      <c r="H25" s="509">
        <v>152506.87</v>
      </c>
      <c r="I25" s="509">
        <v>43330.87</v>
      </c>
      <c r="J25" s="509">
        <v>10136.45</v>
      </c>
      <c r="K25" s="509">
        <v>20905.2</v>
      </c>
      <c r="L25" s="510">
        <v>1038458.788</v>
      </c>
      <c r="M25" s="511">
        <v>49</v>
      </c>
      <c r="N25" s="511" t="s">
        <v>979</v>
      </c>
      <c r="O25" s="693"/>
      <c r="P25" s="511" t="s">
        <v>979</v>
      </c>
      <c r="Q25" s="211">
        <f t="shared" si="0"/>
        <v>1986</v>
      </c>
    </row>
    <row r="26" spans="1:17" s="14" customFormat="1" ht="10.5" customHeight="1">
      <c r="A26" s="212">
        <v>1987</v>
      </c>
      <c r="B26" s="509">
        <v>391648.45</v>
      </c>
      <c r="C26" s="509">
        <v>168535.46</v>
      </c>
      <c r="D26" s="509">
        <v>54620.45</v>
      </c>
      <c r="E26" s="509">
        <v>202189.091</v>
      </c>
      <c r="F26" s="509">
        <v>49168.8</v>
      </c>
      <c r="G26" s="509">
        <v>0</v>
      </c>
      <c r="H26" s="509">
        <v>158392.27</v>
      </c>
      <c r="I26" s="509">
        <v>45401.98</v>
      </c>
      <c r="J26" s="509">
        <v>10161</v>
      </c>
      <c r="K26" s="509">
        <v>20142</v>
      </c>
      <c r="L26" s="510">
        <v>1100259.501</v>
      </c>
      <c r="M26" s="511">
        <v>52.6</v>
      </c>
      <c r="N26" s="511" t="s">
        <v>979</v>
      </c>
      <c r="O26" s="693"/>
      <c r="P26" s="511" t="s">
        <v>979</v>
      </c>
      <c r="Q26" s="211">
        <f t="shared" si="0"/>
        <v>1987</v>
      </c>
    </row>
    <row r="27" spans="1:17" s="14" customFormat="1" ht="10.5" customHeight="1">
      <c r="A27" s="212">
        <v>1988</v>
      </c>
      <c r="B27" s="509">
        <v>385855.33</v>
      </c>
      <c r="C27" s="509">
        <v>172696.76</v>
      </c>
      <c r="D27" s="509">
        <v>58752</v>
      </c>
      <c r="E27" s="509">
        <v>201240</v>
      </c>
      <c r="F27" s="509">
        <v>47624.4</v>
      </c>
      <c r="G27" s="509">
        <v>0</v>
      </c>
      <c r="H27" s="509">
        <v>167670.13</v>
      </c>
      <c r="I27" s="509">
        <v>41503.42</v>
      </c>
      <c r="J27" s="509">
        <v>10612.87</v>
      </c>
      <c r="K27" s="509">
        <v>26586</v>
      </c>
      <c r="L27" s="510">
        <v>1112540.91</v>
      </c>
      <c r="M27" s="511">
        <v>52.4</v>
      </c>
      <c r="N27" s="511" t="s">
        <v>979</v>
      </c>
      <c r="O27" s="693"/>
      <c r="P27" s="511" t="s">
        <v>979</v>
      </c>
      <c r="Q27" s="211">
        <f t="shared" si="0"/>
        <v>1988</v>
      </c>
    </row>
    <row r="28" spans="1:17" s="14" customFormat="1" ht="10.5" customHeight="1" thickBot="1">
      <c r="A28" s="212">
        <v>1989</v>
      </c>
      <c r="B28" s="509">
        <v>375042.3</v>
      </c>
      <c r="C28" s="509">
        <v>170069.71</v>
      </c>
      <c r="D28" s="509">
        <v>77040</v>
      </c>
      <c r="E28" s="509">
        <v>196472.727</v>
      </c>
      <c r="F28" s="509">
        <v>46438.74</v>
      </c>
      <c r="G28" s="509">
        <v>0.648</v>
      </c>
      <c r="H28" s="509">
        <v>172034.18</v>
      </c>
      <c r="I28" s="509">
        <v>39472.92</v>
      </c>
      <c r="J28" s="509">
        <v>10504.47</v>
      </c>
      <c r="K28" s="509">
        <v>31924.8</v>
      </c>
      <c r="L28" s="510">
        <v>1119000.495</v>
      </c>
      <c r="M28" s="754">
        <v>52.2</v>
      </c>
      <c r="N28" s="511" t="s">
        <v>979</v>
      </c>
      <c r="O28" s="693"/>
      <c r="P28" s="511" t="s">
        <v>979</v>
      </c>
      <c r="Q28" s="211">
        <f t="shared" si="0"/>
        <v>1989</v>
      </c>
    </row>
    <row r="29" spans="1:17" s="19" customFormat="1" ht="16.5" customHeight="1">
      <c r="A29" s="211">
        <v>1990</v>
      </c>
      <c r="B29" s="506">
        <v>377835.183</v>
      </c>
      <c r="C29" s="506">
        <v>167352.12</v>
      </c>
      <c r="D29" s="506">
        <v>90756</v>
      </c>
      <c r="E29" s="506">
        <v>197760</v>
      </c>
      <c r="F29" s="506">
        <v>38705.573</v>
      </c>
      <c r="G29" s="506">
        <v>0.043</v>
      </c>
      <c r="H29" s="506">
        <v>167220.37</v>
      </c>
      <c r="I29" s="506">
        <v>53282.654</v>
      </c>
      <c r="J29" s="506">
        <v>10773.5</v>
      </c>
      <c r="K29" s="506">
        <v>38671.2</v>
      </c>
      <c r="L29" s="507">
        <v>1142356.643</v>
      </c>
      <c r="M29" s="796">
        <v>53</v>
      </c>
      <c r="N29" s="746">
        <v>0.75</v>
      </c>
      <c r="O29" s="693"/>
      <c r="P29" s="798">
        <v>70.4</v>
      </c>
      <c r="Q29" s="211">
        <f t="shared" si="0"/>
        <v>1990</v>
      </c>
    </row>
    <row r="30" spans="1:17" s="14" customFormat="1" ht="10.5" customHeight="1">
      <c r="A30" s="212">
        <v>1991</v>
      </c>
      <c r="B30" s="509">
        <v>367463.171</v>
      </c>
      <c r="C30" s="509">
        <v>164368.13</v>
      </c>
      <c r="D30" s="509">
        <v>95652</v>
      </c>
      <c r="E30" s="509">
        <v>200803.636</v>
      </c>
      <c r="F30" s="509">
        <v>47035.8</v>
      </c>
      <c r="G30" s="509">
        <v>2.202</v>
      </c>
      <c r="H30" s="509">
        <v>158629.83</v>
      </c>
      <c r="I30" s="509">
        <v>55994.4</v>
      </c>
      <c r="J30" s="509">
        <v>10064.63</v>
      </c>
      <c r="K30" s="509">
        <v>25862.4</v>
      </c>
      <c r="L30" s="510">
        <v>1125876.2</v>
      </c>
      <c r="M30" s="513">
        <v>51.6</v>
      </c>
      <c r="N30" s="746">
        <v>0.76</v>
      </c>
      <c r="O30" s="693"/>
      <c r="P30" s="795">
        <v>68.2</v>
      </c>
      <c r="Q30" s="211">
        <f t="shared" si="0"/>
        <v>1991</v>
      </c>
    </row>
    <row r="31" spans="1:17" s="14" customFormat="1" ht="10.5" customHeight="1">
      <c r="A31" s="212">
        <v>1992</v>
      </c>
      <c r="B31" s="509">
        <v>361150.847</v>
      </c>
      <c r="C31" s="509">
        <v>141863.46</v>
      </c>
      <c r="D31" s="509">
        <v>99324</v>
      </c>
      <c r="E31" s="509">
        <v>198218.182</v>
      </c>
      <c r="F31" s="509">
        <v>53845.502</v>
      </c>
      <c r="G31" s="509">
        <v>8.486</v>
      </c>
      <c r="H31" s="509">
        <v>161166.43</v>
      </c>
      <c r="I31" s="509">
        <v>58706.145</v>
      </c>
      <c r="J31" s="509">
        <v>10704.36</v>
      </c>
      <c r="K31" s="509">
        <v>29631.6</v>
      </c>
      <c r="L31" s="510">
        <v>1114619.012</v>
      </c>
      <c r="M31" s="513">
        <v>50.9</v>
      </c>
      <c r="N31" s="746">
        <v>0.76</v>
      </c>
      <c r="O31" s="693"/>
      <c r="P31" s="795">
        <v>66.7</v>
      </c>
      <c r="Q31" s="211">
        <f t="shared" si="0"/>
        <v>1992</v>
      </c>
    </row>
    <row r="32" spans="1:17" s="14" customFormat="1" ht="10.5" customHeight="1" thickBot="1">
      <c r="A32" s="212">
        <v>1993</v>
      </c>
      <c r="B32" s="509">
        <v>345898.023</v>
      </c>
      <c r="C32" s="509">
        <v>164753.61</v>
      </c>
      <c r="D32" s="509">
        <v>102636</v>
      </c>
      <c r="E32" s="509">
        <v>205090.909</v>
      </c>
      <c r="F32" s="509">
        <v>48020.954</v>
      </c>
      <c r="G32" s="509">
        <v>15.695</v>
      </c>
      <c r="H32" s="749">
        <v>180474.96</v>
      </c>
      <c r="I32" s="509">
        <v>64526.263</v>
      </c>
      <c r="J32" s="509">
        <v>9939.18</v>
      </c>
      <c r="K32" s="509">
        <v>27133.2</v>
      </c>
      <c r="L32" s="510">
        <v>1148488.794</v>
      </c>
      <c r="M32" s="513">
        <v>52.8</v>
      </c>
      <c r="N32" s="746">
        <v>0.77</v>
      </c>
      <c r="O32" s="693"/>
      <c r="P32" s="795">
        <v>68.8</v>
      </c>
      <c r="Q32" s="211">
        <f t="shared" si="0"/>
        <v>1993</v>
      </c>
    </row>
    <row r="33" spans="1:17" s="14" customFormat="1" ht="10.5" customHeight="1">
      <c r="A33" s="212">
        <v>1994</v>
      </c>
      <c r="B33" s="509">
        <v>359199.497</v>
      </c>
      <c r="C33" s="509">
        <v>205546.405</v>
      </c>
      <c r="D33" s="509">
        <v>113292</v>
      </c>
      <c r="E33" s="509">
        <v>199941.818</v>
      </c>
      <c r="F33" s="509">
        <v>41984.532</v>
      </c>
      <c r="G33" s="509">
        <v>26.038</v>
      </c>
      <c r="H33" s="694">
        <v>201757.7</v>
      </c>
      <c r="I33" s="509">
        <v>73656.818</v>
      </c>
      <c r="J33" s="509">
        <v>10120.37</v>
      </c>
      <c r="K33" s="509">
        <v>21880.8</v>
      </c>
      <c r="L33" s="510">
        <v>1227405.978</v>
      </c>
      <c r="M33" s="513">
        <v>58.1</v>
      </c>
      <c r="N33" s="746">
        <v>0.78</v>
      </c>
      <c r="O33" s="693"/>
      <c r="P33" s="795">
        <v>74.2</v>
      </c>
      <c r="Q33" s="211">
        <f t="shared" si="0"/>
        <v>1994</v>
      </c>
    </row>
    <row r="34" spans="1:17" s="19" customFormat="1" ht="16.5" customHeight="1">
      <c r="A34" s="211">
        <v>1995</v>
      </c>
      <c r="B34" s="506">
        <v>347111.362</v>
      </c>
      <c r="C34" s="506">
        <v>168767.251</v>
      </c>
      <c r="D34" s="506">
        <v>117648</v>
      </c>
      <c r="E34" s="506">
        <v>197760</v>
      </c>
      <c r="F34" s="506">
        <v>46036.458</v>
      </c>
      <c r="G34" s="506">
        <v>38.767</v>
      </c>
      <c r="H34" s="506">
        <v>207540.817</v>
      </c>
      <c r="I34" s="506">
        <v>79417.045</v>
      </c>
      <c r="J34" s="506">
        <v>10892.809</v>
      </c>
      <c r="K34" s="506">
        <v>30258</v>
      </c>
      <c r="L34" s="507">
        <v>1205470.508</v>
      </c>
      <c r="M34" s="512">
        <v>54.5</v>
      </c>
      <c r="N34" s="746">
        <v>0.77</v>
      </c>
      <c r="O34" s="693"/>
      <c r="P34" s="798">
        <v>70.8</v>
      </c>
      <c r="Q34" s="211">
        <f t="shared" si="0"/>
        <v>1995</v>
      </c>
    </row>
    <row r="35" spans="1:17" s="14" customFormat="1" ht="10.5" customHeight="1">
      <c r="A35" s="212">
        <v>1996</v>
      </c>
      <c r="B35" s="509">
        <v>356398.333</v>
      </c>
      <c r="C35" s="509">
        <v>208020.617</v>
      </c>
      <c r="D35" s="509">
        <v>123084</v>
      </c>
      <c r="E35" s="509">
        <v>203770.909</v>
      </c>
      <c r="F35" s="509">
        <v>42133.342</v>
      </c>
      <c r="G35" s="509">
        <v>39.542</v>
      </c>
      <c r="H35" s="509">
        <v>212785</v>
      </c>
      <c r="I35" s="509">
        <v>87475.241</v>
      </c>
      <c r="J35" s="509">
        <v>11038.616</v>
      </c>
      <c r="K35" s="509">
        <v>13179.6</v>
      </c>
      <c r="L35" s="510">
        <v>1257925.201</v>
      </c>
      <c r="M35" s="513">
        <v>60.2</v>
      </c>
      <c r="N35" s="746">
        <v>0.85</v>
      </c>
      <c r="O35" s="693"/>
      <c r="P35" s="795">
        <v>76.6</v>
      </c>
      <c r="Q35" s="211">
        <f t="shared" si="0"/>
        <v>1996</v>
      </c>
    </row>
    <row r="36" spans="1:17" s="14" customFormat="1" ht="10.5" customHeight="1" thickBot="1">
      <c r="A36" s="212">
        <v>1997</v>
      </c>
      <c r="B36" s="509">
        <v>353251.163</v>
      </c>
      <c r="C36" s="509">
        <v>191968.709</v>
      </c>
      <c r="D36" s="509">
        <v>121104</v>
      </c>
      <c r="E36" s="509">
        <v>218738.182</v>
      </c>
      <c r="F36" s="509">
        <v>42461.474</v>
      </c>
      <c r="G36" s="509">
        <v>59.864</v>
      </c>
      <c r="H36" s="509">
        <v>237156.562</v>
      </c>
      <c r="I36" s="509">
        <v>87978.583</v>
      </c>
      <c r="J36" s="749">
        <v>13242.257</v>
      </c>
      <c r="K36" s="509">
        <v>27550.8</v>
      </c>
      <c r="L36" s="510">
        <v>1293511.595</v>
      </c>
      <c r="M36" s="513">
        <v>58.6</v>
      </c>
      <c r="N36" s="746">
        <v>0.78</v>
      </c>
      <c r="O36" s="693"/>
      <c r="P36" s="795">
        <v>75.2</v>
      </c>
      <c r="Q36" s="211">
        <f t="shared" si="0"/>
        <v>1997</v>
      </c>
    </row>
    <row r="37" spans="1:17" s="14" customFormat="1" ht="10.5" customHeight="1" thickBot="1">
      <c r="A37" s="212">
        <v>1998</v>
      </c>
      <c r="B37" s="509">
        <v>364659.346</v>
      </c>
      <c r="C37" s="509">
        <v>148023.86</v>
      </c>
      <c r="D37" s="509">
        <v>138744</v>
      </c>
      <c r="E37" s="509">
        <v>228829.091</v>
      </c>
      <c r="F37" s="509">
        <v>53195.818</v>
      </c>
      <c r="G37" s="509">
        <v>82.8</v>
      </c>
      <c r="H37" s="749">
        <v>247637.184</v>
      </c>
      <c r="I37" s="509">
        <v>80716.225</v>
      </c>
      <c r="J37" s="694">
        <v>15130.197</v>
      </c>
      <c r="K37" s="509">
        <v>33501.6</v>
      </c>
      <c r="L37" s="510">
        <v>1310520.121</v>
      </c>
      <c r="M37" s="513">
        <v>55.5</v>
      </c>
      <c r="N37" s="746">
        <v>0.77</v>
      </c>
      <c r="O37" s="693"/>
      <c r="P37" s="795">
        <v>71.7</v>
      </c>
      <c r="Q37" s="211">
        <f t="shared" si="0"/>
        <v>1998</v>
      </c>
    </row>
    <row r="38" spans="1:17" s="14" customFormat="1" ht="10.5" customHeight="1">
      <c r="A38" s="212">
        <v>1999</v>
      </c>
      <c r="B38" s="509">
        <v>366748.655</v>
      </c>
      <c r="C38" s="509">
        <v>149862.412</v>
      </c>
      <c r="D38" s="509">
        <v>138888</v>
      </c>
      <c r="E38" s="509">
        <v>240654.545</v>
      </c>
      <c r="F38" s="509">
        <v>45168.059</v>
      </c>
      <c r="G38" s="509">
        <v>176.4</v>
      </c>
      <c r="H38" s="694">
        <v>272812.96</v>
      </c>
      <c r="I38" s="509">
        <v>71774.373</v>
      </c>
      <c r="J38" s="509">
        <v>15941.333</v>
      </c>
      <c r="K38" s="509">
        <v>40046.4</v>
      </c>
      <c r="L38" s="510">
        <v>1342073.137</v>
      </c>
      <c r="M38" s="513">
        <v>54.9</v>
      </c>
      <c r="N38" s="746">
        <v>0.77</v>
      </c>
      <c r="O38" s="693"/>
      <c r="P38" s="795">
        <v>71</v>
      </c>
      <c r="Q38" s="211">
        <f t="shared" si="0"/>
        <v>1999</v>
      </c>
    </row>
    <row r="39" spans="1:17" s="19" customFormat="1" ht="16.5" customHeight="1">
      <c r="A39" s="211">
        <v>2000</v>
      </c>
      <c r="B39" s="506">
        <v>355745.771</v>
      </c>
      <c r="C39" s="506">
        <v>148917.483</v>
      </c>
      <c r="D39" s="506">
        <v>141876</v>
      </c>
      <c r="E39" s="506">
        <v>235363.778</v>
      </c>
      <c r="F39" s="506">
        <v>52030.123</v>
      </c>
      <c r="G39" s="506">
        <v>275.692</v>
      </c>
      <c r="H39" s="506">
        <v>267709.362</v>
      </c>
      <c r="I39" s="506">
        <v>61930</v>
      </c>
      <c r="J39" s="506">
        <v>16745.018</v>
      </c>
      <c r="K39" s="506">
        <v>42768</v>
      </c>
      <c r="L39" s="507">
        <v>1323361.228</v>
      </c>
      <c r="M39" s="512">
        <v>53</v>
      </c>
      <c r="N39" s="746">
        <v>0.77</v>
      </c>
      <c r="O39" s="693"/>
      <c r="P39" s="798">
        <v>69.1</v>
      </c>
      <c r="Q39" s="211">
        <f t="shared" si="0"/>
        <v>2000</v>
      </c>
    </row>
    <row r="40" spans="1:17" s="14" customFormat="1" ht="10.5" customHeight="1">
      <c r="A40" s="212">
        <v>2001</v>
      </c>
      <c r="B40" s="509">
        <v>361144.922</v>
      </c>
      <c r="C40" s="509">
        <v>168068.856</v>
      </c>
      <c r="D40" s="509">
        <v>153936</v>
      </c>
      <c r="E40" s="509">
        <v>238405.931</v>
      </c>
      <c r="F40" s="509">
        <v>46865.228</v>
      </c>
      <c r="G40" s="509">
        <v>250.542</v>
      </c>
      <c r="H40" s="509">
        <v>261263.015</v>
      </c>
      <c r="I40" s="509">
        <v>85923</v>
      </c>
      <c r="J40" s="509">
        <v>19058.116</v>
      </c>
      <c r="K40" s="509">
        <v>35852.4</v>
      </c>
      <c r="L40" s="510">
        <v>1370768.01</v>
      </c>
      <c r="M40" s="513">
        <v>58.2</v>
      </c>
      <c r="N40" s="746">
        <v>0.84</v>
      </c>
      <c r="O40" s="693"/>
      <c r="P40" s="795">
        <v>74.4</v>
      </c>
      <c r="Q40" s="211">
        <f t="shared" si="0"/>
        <v>2001</v>
      </c>
    </row>
    <row r="41" spans="1:17" s="14" customFormat="1" ht="10.5" customHeight="1">
      <c r="A41" s="212">
        <v>2002</v>
      </c>
      <c r="B41" s="509">
        <v>367643.505</v>
      </c>
      <c r="C41" s="509">
        <v>184630.494</v>
      </c>
      <c r="D41" s="509">
        <v>152856</v>
      </c>
      <c r="E41" s="509">
        <v>233397.655</v>
      </c>
      <c r="F41" s="509">
        <v>38243.063</v>
      </c>
      <c r="G41" s="509">
        <v>226.969</v>
      </c>
      <c r="H41" s="509">
        <v>281790.163</v>
      </c>
      <c r="I41" s="509">
        <v>89749</v>
      </c>
      <c r="J41" s="509">
        <v>20150.985</v>
      </c>
      <c r="K41" s="509">
        <v>42930</v>
      </c>
      <c r="L41" s="510">
        <v>1411617.833</v>
      </c>
      <c r="M41" s="513">
        <v>60.7</v>
      </c>
      <c r="N41" s="746">
        <v>0.79</v>
      </c>
      <c r="O41" s="693"/>
      <c r="P41" s="795">
        <v>76.5</v>
      </c>
      <c r="Q41" s="211">
        <f t="shared" si="0"/>
        <v>2002</v>
      </c>
    </row>
    <row r="42" spans="1:17" s="14" customFormat="1" ht="10.5" customHeight="1">
      <c r="A42" s="212">
        <v>2003</v>
      </c>
      <c r="B42" s="509">
        <v>375380.454</v>
      </c>
      <c r="C42" s="509">
        <v>244505.719</v>
      </c>
      <c r="D42" s="509">
        <v>169200</v>
      </c>
      <c r="E42" s="509">
        <v>238144.615</v>
      </c>
      <c r="F42" s="509">
        <v>34038.173</v>
      </c>
      <c r="G42" s="509">
        <v>330.674</v>
      </c>
      <c r="H42" s="509">
        <v>287649.274</v>
      </c>
      <c r="I42" s="509">
        <v>99179</v>
      </c>
      <c r="J42" s="509">
        <v>22624.565</v>
      </c>
      <c r="K42" s="509">
        <v>17467.2</v>
      </c>
      <c r="L42" s="510">
        <v>1488519.674</v>
      </c>
      <c r="M42" s="713">
        <v>68.1</v>
      </c>
      <c r="N42" s="746">
        <v>0.81</v>
      </c>
      <c r="O42" s="693"/>
      <c r="P42" s="795">
        <v>84.2</v>
      </c>
      <c r="Q42" s="211">
        <f t="shared" si="0"/>
        <v>2003</v>
      </c>
    </row>
    <row r="43" spans="1:17" s="14" customFormat="1" ht="10.5" customHeight="1">
      <c r="A43" s="212">
        <v>2004</v>
      </c>
      <c r="B43" s="509">
        <v>374579.896</v>
      </c>
      <c r="C43" s="509">
        <v>220311.208</v>
      </c>
      <c r="D43" s="509">
        <v>163008</v>
      </c>
      <c r="E43" s="509">
        <v>237970.08</v>
      </c>
      <c r="F43" s="509">
        <v>53513.708</v>
      </c>
      <c r="G43" s="509">
        <v>433.237</v>
      </c>
      <c r="H43" s="509">
        <v>302261.008</v>
      </c>
      <c r="I43" s="509">
        <v>88800</v>
      </c>
      <c r="J43" s="509">
        <v>24933.623</v>
      </c>
      <c r="K43" s="509">
        <v>17532</v>
      </c>
      <c r="L43" s="510">
        <v>1483342.761</v>
      </c>
      <c r="M43" s="713">
        <v>64</v>
      </c>
      <c r="N43" s="746">
        <v>0.8</v>
      </c>
      <c r="O43" s="693"/>
      <c r="P43" s="795">
        <v>80.2</v>
      </c>
      <c r="Q43" s="211">
        <f t="shared" si="0"/>
        <v>2004</v>
      </c>
    </row>
    <row r="44" spans="1:17" s="19" customFormat="1" ht="16.5" customHeight="1">
      <c r="A44" s="211">
        <v>2005</v>
      </c>
      <c r="B44" s="506">
        <v>362777.544</v>
      </c>
      <c r="C44" s="506">
        <v>130423.961</v>
      </c>
      <c r="D44" s="506">
        <v>149148</v>
      </c>
      <c r="E44" s="506">
        <v>243886.931</v>
      </c>
      <c r="F44" s="506">
        <v>48340.8</v>
      </c>
      <c r="G44" s="506">
        <v>605.952</v>
      </c>
      <c r="H44" s="506">
        <v>280928.099</v>
      </c>
      <c r="I44" s="506">
        <v>68784.152</v>
      </c>
      <c r="J44" s="506">
        <v>27496.306</v>
      </c>
      <c r="K44" s="506">
        <v>61254.539</v>
      </c>
      <c r="L44" s="507">
        <v>1373646.284</v>
      </c>
      <c r="M44" s="512">
        <v>52.5</v>
      </c>
      <c r="N44" s="746">
        <v>0.77</v>
      </c>
      <c r="O44" s="693"/>
      <c r="P44" s="798">
        <v>68.4</v>
      </c>
      <c r="Q44" s="211">
        <f t="shared" si="0"/>
        <v>2005</v>
      </c>
    </row>
    <row r="45" spans="1:17" s="14" customFormat="1" ht="10.5" customHeight="1">
      <c r="A45" s="212">
        <v>2006</v>
      </c>
      <c r="B45" s="509">
        <v>365522.816</v>
      </c>
      <c r="C45" s="509">
        <v>216845.696</v>
      </c>
      <c r="D45" s="509">
        <v>159408</v>
      </c>
      <c r="E45" s="509">
        <v>240039.622</v>
      </c>
      <c r="F45" s="509">
        <v>40726.826</v>
      </c>
      <c r="G45" s="509">
        <v>549.778</v>
      </c>
      <c r="H45" s="509">
        <v>315123.561</v>
      </c>
      <c r="I45" s="509">
        <v>93600</v>
      </c>
      <c r="J45" s="509">
        <v>28416.479</v>
      </c>
      <c r="K45" s="509">
        <v>41042.337</v>
      </c>
      <c r="L45" s="510">
        <v>1501275.114</v>
      </c>
      <c r="M45" s="713">
        <v>63.7</v>
      </c>
      <c r="N45" s="746">
        <v>0.8</v>
      </c>
      <c r="O45" s="693"/>
      <c r="P45" s="798">
        <v>79.7</v>
      </c>
      <c r="Q45" s="211">
        <f t="shared" si="0"/>
        <v>2006</v>
      </c>
    </row>
    <row r="46" spans="1:17" s="14" customFormat="1" ht="10.5" customHeight="1">
      <c r="A46" s="212">
        <v>2007</v>
      </c>
      <c r="B46" s="509">
        <v>360527.83</v>
      </c>
      <c r="C46" s="509">
        <v>191438.65</v>
      </c>
      <c r="D46" s="509">
        <v>147456</v>
      </c>
      <c r="E46" s="509">
        <v>245467.584</v>
      </c>
      <c r="F46" s="509">
        <v>50366.161</v>
      </c>
      <c r="G46" s="509">
        <v>678.269</v>
      </c>
      <c r="H46" s="509">
        <v>302214.436</v>
      </c>
      <c r="I46" s="509">
        <v>102259.885</v>
      </c>
      <c r="J46" s="509">
        <v>31369.217</v>
      </c>
      <c r="K46" s="509">
        <v>45205.342</v>
      </c>
      <c r="L46" s="510">
        <v>1476983.375</v>
      </c>
      <c r="M46" s="713">
        <v>61.7</v>
      </c>
      <c r="N46" s="746">
        <v>0.79</v>
      </c>
      <c r="O46" s="693"/>
      <c r="P46" s="1070">
        <v>78.1</v>
      </c>
      <c r="Q46" s="211">
        <f t="shared" si="0"/>
        <v>2007</v>
      </c>
    </row>
    <row r="47" spans="1:17" s="14" customFormat="1" ht="10.5" customHeight="1">
      <c r="A47" s="212">
        <v>2008</v>
      </c>
      <c r="B47" s="509">
        <v>350053.383</v>
      </c>
      <c r="C47" s="509">
        <v>141901.157</v>
      </c>
      <c r="D47" s="509">
        <v>150768</v>
      </c>
      <c r="E47" s="509">
        <v>240541.767</v>
      </c>
      <c r="F47" s="509">
        <v>60874.097</v>
      </c>
      <c r="G47" s="509">
        <v>937.872</v>
      </c>
      <c r="H47" s="509">
        <v>302146.17</v>
      </c>
      <c r="I47" s="509">
        <v>81457</v>
      </c>
      <c r="J47" s="509">
        <v>39336.112</v>
      </c>
      <c r="K47" s="509">
        <v>45979.2</v>
      </c>
      <c r="L47" s="510">
        <v>1413994.758</v>
      </c>
      <c r="M47" s="713">
        <v>53.5</v>
      </c>
      <c r="N47" s="746">
        <v>0.76</v>
      </c>
      <c r="O47" s="693"/>
      <c r="P47" s="1070">
        <v>70.1</v>
      </c>
      <c r="Q47" s="211">
        <f t="shared" si="0"/>
        <v>2008</v>
      </c>
    </row>
    <row r="48" spans="1:17" s="14" customFormat="1" ht="10.5" customHeight="1">
      <c r="A48" s="212" t="s">
        <v>1515</v>
      </c>
      <c r="B48" s="509">
        <v>333737.139</v>
      </c>
      <c r="C48" s="509">
        <v>154353.657</v>
      </c>
      <c r="D48" s="509">
        <v>134524.8</v>
      </c>
      <c r="E48" s="509">
        <v>246346.205</v>
      </c>
      <c r="F48" s="509">
        <v>45229.906</v>
      </c>
      <c r="G48" s="509">
        <v>993.393</v>
      </c>
      <c r="H48" s="509">
        <v>261800</v>
      </c>
      <c r="I48" s="509">
        <v>69557.599</v>
      </c>
      <c r="J48" s="509">
        <v>41366.112</v>
      </c>
      <c r="K48" s="509">
        <v>43504.222</v>
      </c>
      <c r="L48" s="510">
        <v>1331413.033</v>
      </c>
      <c r="M48" s="514">
        <v>52</v>
      </c>
      <c r="N48" s="746" t="s">
        <v>979</v>
      </c>
      <c r="O48" s="693"/>
      <c r="P48" s="746" t="s">
        <v>979</v>
      </c>
      <c r="Q48" s="211" t="str">
        <f t="shared" si="0"/>
        <v>2009*</v>
      </c>
    </row>
    <row r="49" spans="1:17" s="19" customFormat="1" ht="18" customHeight="1">
      <c r="A49" s="213" t="s">
        <v>838</v>
      </c>
      <c r="B49" s="26"/>
      <c r="C49" s="27"/>
      <c r="D49" s="27"/>
      <c r="E49" s="27"/>
      <c r="F49" s="27"/>
      <c r="G49" s="27"/>
      <c r="H49" s="27"/>
      <c r="I49" s="27"/>
      <c r="J49" s="27"/>
      <c r="K49" s="27"/>
      <c r="L49" s="28"/>
      <c r="M49" s="29"/>
      <c r="N49" s="29"/>
      <c r="O49" s="693"/>
      <c r="P49" s="29"/>
      <c r="Q49" s="211" t="str">
        <f t="shared" si="0"/>
        <v>Muutos – Förändring – Change</v>
      </c>
    </row>
    <row r="50" spans="1:17" s="14" customFormat="1" ht="10.5" customHeight="1">
      <c r="A50" s="988" t="s">
        <v>1531</v>
      </c>
      <c r="B50" s="515">
        <v>-0.04661</v>
      </c>
      <c r="C50" s="515">
        <v>0.083</v>
      </c>
      <c r="D50" s="515">
        <v>-0.10774</v>
      </c>
      <c r="E50" s="515">
        <v>0.02413</v>
      </c>
      <c r="F50" s="515">
        <v>-0.25699</v>
      </c>
      <c r="G50" s="515">
        <v>0.0592</v>
      </c>
      <c r="H50" s="515">
        <v>-0.13353</v>
      </c>
      <c r="I50" s="515">
        <v>-0.14608</v>
      </c>
      <c r="J50" s="515">
        <v>0.05161</v>
      </c>
      <c r="K50" s="515">
        <v>-0.05383</v>
      </c>
      <c r="L50" s="516">
        <v>-0.05882</v>
      </c>
      <c r="M50" s="517">
        <v>-0.03</v>
      </c>
      <c r="N50" s="693"/>
      <c r="O50" s="693"/>
      <c r="P50" s="752"/>
      <c r="Q50" s="211" t="str">
        <f t="shared" si="0"/>
        <v>2008-2009*</v>
      </c>
    </row>
    <row r="51" spans="1:17" s="19" customFormat="1" ht="18" customHeight="1">
      <c r="A51" s="989" t="s">
        <v>1533</v>
      </c>
      <c r="B51" s="604">
        <v>-0.11671</v>
      </c>
      <c r="C51" s="604">
        <v>-0.07767</v>
      </c>
      <c r="D51" s="604">
        <v>0.48227</v>
      </c>
      <c r="E51" s="604">
        <v>0.24568</v>
      </c>
      <c r="F51" s="604">
        <v>0.16856</v>
      </c>
      <c r="G51" s="604" t="s">
        <v>979</v>
      </c>
      <c r="H51" s="604">
        <v>0.5656</v>
      </c>
      <c r="I51" s="604">
        <v>0.30545</v>
      </c>
      <c r="J51" s="604">
        <v>2.83962</v>
      </c>
      <c r="K51" s="604">
        <v>0.12498</v>
      </c>
      <c r="L51" s="605">
        <v>0.1655</v>
      </c>
      <c r="M51" s="720">
        <v>-0.02</v>
      </c>
      <c r="N51" s="745"/>
      <c r="O51" s="693"/>
      <c r="P51" s="747"/>
      <c r="Q51" s="211" t="str">
        <f t="shared" si="0"/>
        <v>1990-2009*</v>
      </c>
    </row>
    <row r="52" spans="1:17" s="19" customFormat="1" ht="18" customHeight="1">
      <c r="A52" s="206" t="s">
        <v>801</v>
      </c>
      <c r="B52" s="26"/>
      <c r="C52" s="27"/>
      <c r="D52" s="27"/>
      <c r="E52" s="27"/>
      <c r="F52" s="85"/>
      <c r="G52" s="85"/>
      <c r="H52" s="27"/>
      <c r="I52" s="85"/>
      <c r="J52" s="27"/>
      <c r="K52" s="85"/>
      <c r="L52" s="28"/>
      <c r="M52" s="29"/>
      <c r="N52" s="29"/>
      <c r="O52" s="29"/>
      <c r="P52" s="29"/>
      <c r="Q52" s="211" t="str">
        <f t="shared" si="0"/>
        <v>Osuus - Andel - Share</v>
      </c>
    </row>
    <row r="53" spans="1:17" s="14" customFormat="1" ht="10.5" customHeight="1">
      <c r="A53" s="207">
        <v>2008</v>
      </c>
      <c r="B53" s="515">
        <v>0.24745</v>
      </c>
      <c r="C53" s="515">
        <v>0.10075</v>
      </c>
      <c r="D53" s="515">
        <v>0.10658</v>
      </c>
      <c r="E53" s="515">
        <v>0.17004</v>
      </c>
      <c r="F53" s="515">
        <v>0.04303</v>
      </c>
      <c r="G53" s="882">
        <v>0.00066</v>
      </c>
      <c r="H53" s="515">
        <v>0.21359</v>
      </c>
      <c r="I53" s="515">
        <v>0.05758</v>
      </c>
      <c r="J53" s="515">
        <v>0.02781</v>
      </c>
      <c r="K53" s="515">
        <v>0.0325</v>
      </c>
      <c r="L53" s="516">
        <v>1</v>
      </c>
      <c r="M53" s="693"/>
      <c r="N53" s="693"/>
      <c r="O53" s="693"/>
      <c r="P53" s="693"/>
      <c r="Q53" s="211">
        <f t="shared" si="0"/>
        <v>2008</v>
      </c>
    </row>
    <row r="54" spans="1:17" s="14" customFormat="1" ht="10.5" customHeight="1">
      <c r="A54" s="207" t="s">
        <v>1515</v>
      </c>
      <c r="B54" s="515">
        <v>0.25066</v>
      </c>
      <c r="C54" s="515">
        <v>0.11593</v>
      </c>
      <c r="D54" s="515">
        <v>0.10104</v>
      </c>
      <c r="E54" s="515">
        <v>0.18503</v>
      </c>
      <c r="F54" s="515">
        <v>0.03397</v>
      </c>
      <c r="G54" s="882">
        <v>0.00075</v>
      </c>
      <c r="H54" s="515">
        <v>0.19663</v>
      </c>
      <c r="I54" s="515">
        <v>0.05224</v>
      </c>
      <c r="J54" s="515">
        <v>0.03107</v>
      </c>
      <c r="K54" s="515">
        <v>0.03268</v>
      </c>
      <c r="L54" s="516">
        <v>1</v>
      </c>
      <c r="M54" s="693"/>
      <c r="N54" s="693"/>
      <c r="O54" s="693"/>
      <c r="P54" s="693"/>
      <c r="Q54" s="211" t="str">
        <f t="shared" si="0"/>
        <v>2009*</v>
      </c>
    </row>
    <row r="55" spans="1:17" s="14" customFormat="1" ht="2.25" customHeight="1">
      <c r="A55" s="30"/>
      <c r="B55" s="30"/>
      <c r="C55" s="30"/>
      <c r="D55" s="30"/>
      <c r="E55" s="30"/>
      <c r="F55" s="30"/>
      <c r="G55" s="30"/>
      <c r="H55" s="30"/>
      <c r="I55" s="30"/>
      <c r="J55" s="30"/>
      <c r="K55" s="30"/>
      <c r="L55" s="31"/>
      <c r="M55" s="30"/>
      <c r="N55" s="30"/>
      <c r="O55" s="30"/>
      <c r="P55" s="30"/>
      <c r="Q55" s="30"/>
    </row>
    <row r="56" spans="2:12" ht="8.25" customHeight="1">
      <c r="B56" s="32"/>
      <c r="G56" s="135"/>
      <c r="L56" s="33"/>
    </row>
    <row r="57" spans="1:11" s="14" customFormat="1" ht="10.5" customHeight="1">
      <c r="A57" s="34" t="s">
        <v>803</v>
      </c>
      <c r="B57" s="35"/>
      <c r="C57" s="36"/>
      <c r="D57" s="36"/>
      <c r="E57" s="36"/>
      <c r="F57" s="36"/>
      <c r="H57" s="36"/>
      <c r="K57" s="36"/>
    </row>
    <row r="58" spans="1:11" s="14" customFormat="1" ht="10.5" customHeight="1">
      <c r="A58" s="34" t="s">
        <v>802</v>
      </c>
      <c r="B58" s="35"/>
      <c r="C58" s="36"/>
      <c r="D58" s="36"/>
      <c r="E58" s="36"/>
      <c r="F58" s="36"/>
      <c r="G58" s="36"/>
      <c r="H58" s="36"/>
      <c r="K58" s="36"/>
    </row>
    <row r="59" spans="1:11" s="14" customFormat="1" ht="4.5" customHeight="1">
      <c r="A59" s="34"/>
      <c r="B59" s="35"/>
      <c r="C59" s="36"/>
      <c r="D59" s="36"/>
      <c r="E59" s="36"/>
      <c r="F59" s="36"/>
      <c r="G59" s="36"/>
      <c r="H59" s="36"/>
      <c r="K59" s="36"/>
    </row>
    <row r="60" spans="1:2" s="14" customFormat="1" ht="10.5" customHeight="1">
      <c r="A60" s="38" t="s">
        <v>472</v>
      </c>
      <c r="B60" s="35"/>
    </row>
    <row r="61" spans="1:2" s="14" customFormat="1" ht="10.5" customHeight="1">
      <c r="A61" s="38" t="s">
        <v>1284</v>
      </c>
      <c r="B61" s="35"/>
    </row>
    <row r="62" spans="1:2" s="14" customFormat="1" ht="5.25" customHeight="1">
      <c r="A62" s="38"/>
      <c r="B62" s="35"/>
    </row>
    <row r="63" spans="1:2" s="14" customFormat="1" ht="10.5" customHeight="1">
      <c r="A63" s="13" t="s">
        <v>885</v>
      </c>
      <c r="B63" s="35"/>
    </row>
    <row r="64" spans="1:2" s="14" customFormat="1" ht="10.5" customHeight="1">
      <c r="A64" s="13" t="s">
        <v>1285</v>
      </c>
      <c r="B64" s="35"/>
    </row>
    <row r="65" ht="10.5" customHeight="1"/>
    <row r="66" spans="1:2" ht="10.5" customHeight="1">
      <c r="A66" s="99" t="s">
        <v>886</v>
      </c>
      <c r="B66" s="14" t="s">
        <v>887</v>
      </c>
    </row>
    <row r="67" spans="1:2" s="41" customFormat="1" ht="10.5" customHeight="1">
      <c r="A67" s="40"/>
      <c r="B67" s="40" t="s">
        <v>888</v>
      </c>
    </row>
    <row r="68" spans="1:2" ht="10.5" customHeight="1">
      <c r="A68" s="14"/>
      <c r="B68" s="14" t="s">
        <v>889</v>
      </c>
    </row>
    <row r="69" spans="1:2" ht="4.5" customHeight="1">
      <c r="A69" s="14"/>
      <c r="B69" s="14"/>
    </row>
    <row r="70" spans="1:13" ht="12" customHeight="1">
      <c r="A70" s="99" t="s">
        <v>890</v>
      </c>
      <c r="B70" s="14" t="s">
        <v>248</v>
      </c>
      <c r="M70" s="14"/>
    </row>
    <row r="71" spans="1:13" ht="12" customHeight="1">
      <c r="A71" s="99"/>
      <c r="B71" s="10" t="s">
        <v>1339</v>
      </c>
      <c r="I71" s="41"/>
      <c r="M71" s="14"/>
    </row>
    <row r="72" spans="1:13" ht="12" customHeight="1">
      <c r="A72" s="99"/>
      <c r="B72" s="10" t="s">
        <v>465</v>
      </c>
      <c r="I72" s="41"/>
      <c r="M72" s="14"/>
    </row>
    <row r="73" spans="1:2" ht="12" customHeight="1">
      <c r="A73" s="39"/>
      <c r="B73" s="40" t="s">
        <v>246</v>
      </c>
    </row>
    <row r="74" spans="1:2" ht="12" customHeight="1">
      <c r="A74" s="39"/>
      <c r="B74" s="14" t="s">
        <v>247</v>
      </c>
    </row>
    <row r="75" spans="1:10" ht="12" customHeight="1">
      <c r="A75" s="39"/>
      <c r="B75" s="14" t="s">
        <v>1340</v>
      </c>
      <c r="J75" s="41"/>
    </row>
    <row r="76" spans="1:10" ht="12" customHeight="1">
      <c r="A76" s="39"/>
      <c r="B76" s="14" t="s">
        <v>1341</v>
      </c>
      <c r="J76" s="41"/>
    </row>
    <row r="77" ht="4.5" customHeight="1">
      <c r="K77" s="11"/>
    </row>
    <row r="78" spans="1:11" ht="12.75">
      <c r="A78" s="99" t="s">
        <v>460</v>
      </c>
      <c r="B78" s="9" t="s">
        <v>461</v>
      </c>
      <c r="K78" s="11"/>
    </row>
    <row r="79" ht="12.75">
      <c r="B79" s="9" t="s">
        <v>245</v>
      </c>
    </row>
    <row r="82" spans="2:13" ht="12.75">
      <c r="B82" s="32"/>
      <c r="C82" s="32"/>
      <c r="D82" s="32"/>
      <c r="E82" s="32"/>
      <c r="F82" s="32"/>
      <c r="G82" s="32"/>
      <c r="H82" s="32"/>
      <c r="I82" s="32"/>
      <c r="J82" s="32"/>
      <c r="K82" s="32"/>
      <c r="L82" s="32"/>
      <c r="M82" s="32"/>
    </row>
    <row r="83" spans="2:13" ht="12.75">
      <c r="B83" s="32"/>
      <c r="C83" s="32"/>
      <c r="D83" s="32"/>
      <c r="E83" s="32"/>
      <c r="F83" s="32"/>
      <c r="G83" s="32"/>
      <c r="H83" s="32"/>
      <c r="I83" s="32"/>
      <c r="J83" s="32"/>
      <c r="K83" s="32"/>
      <c r="L83" s="32"/>
      <c r="M83" s="32"/>
    </row>
    <row r="84" ht="12.75">
      <c r="B84" s="10"/>
    </row>
    <row r="85" ht="12.75">
      <c r="B85" s="10"/>
    </row>
  </sheetData>
  <sheetProtection/>
  <mergeCells count="1">
    <mergeCell ref="P6:Q6"/>
  </mergeCells>
  <hyperlinks>
    <hyperlink ref="L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geOrder="overThenDown" paperSize="9" r:id="rId1"/>
  <headerFooter alignWithMargins="0">
    <oddHeader>&amp;LTilastokeskus 
Ympäristö ja energia &amp;REnergiaennakko 2008 
24.3.2009</oddHeader>
  </headerFooter>
  <rowBreaks count="1" manualBreakCount="1">
    <brk id="56" max="255" man="1"/>
  </rowBreaks>
</worksheet>
</file>

<file path=xl/worksheets/sheet20.xml><?xml version="1.0" encoding="utf-8"?>
<worksheet xmlns="http://schemas.openxmlformats.org/spreadsheetml/2006/main" xmlns:r="http://schemas.openxmlformats.org/officeDocument/2006/relationships">
  <dimension ref="A1:AN46"/>
  <sheetViews>
    <sheetView showGridLines="0" zoomScalePageLayoutView="0" workbookViewId="0" topLeftCell="A1">
      <pane ySplit="8" topLeftCell="A18" activePane="bottomLeft" state="frozen"/>
      <selection pane="topLeft" activeCell="A1" sqref="A1"/>
      <selection pane="bottomLeft" activeCell="D39" sqref="D39"/>
    </sheetView>
  </sheetViews>
  <sheetFormatPr defaultColWidth="9.140625" defaultRowHeight="12.75"/>
  <cols>
    <col min="1" max="1" width="5.7109375" style="0" customWidth="1"/>
    <col min="2" max="2" width="8.57421875" style="0" customWidth="1"/>
    <col min="3" max="3" width="9.7109375" style="0" customWidth="1"/>
    <col min="4" max="4" width="13.00390625" style="0" customWidth="1"/>
    <col min="5" max="5" width="16.8515625" style="0" customWidth="1"/>
    <col min="6" max="6" width="13.8515625" style="0" customWidth="1"/>
    <col min="7" max="7" width="12.7109375" style="0" customWidth="1"/>
    <col min="8" max="8" width="12.28125" style="0" customWidth="1"/>
    <col min="10" max="10" width="9.140625" style="732" customWidth="1"/>
  </cols>
  <sheetData>
    <row r="1" spans="1:14" s="3" customFormat="1" ht="14.25" customHeight="1">
      <c r="A1" s="204" t="s">
        <v>1262</v>
      </c>
      <c r="B1" s="298"/>
      <c r="C1" s="712"/>
      <c r="E1" s="620" t="s">
        <v>891</v>
      </c>
      <c r="F1" s="97"/>
      <c r="J1" s="164"/>
      <c r="M1" s="47"/>
      <c r="N1" s="620"/>
    </row>
    <row r="2" spans="1:14" s="3" customFormat="1" ht="12.75" customHeight="1">
      <c r="A2" s="814" t="s">
        <v>164</v>
      </c>
      <c r="B2" s="2"/>
      <c r="J2" s="164"/>
      <c r="L2" s="5"/>
      <c r="M2" s="47"/>
      <c r="N2" s="4"/>
    </row>
    <row r="3" spans="1:14" s="3" customFormat="1" ht="12.75" customHeight="1">
      <c r="A3" s="813" t="s">
        <v>165</v>
      </c>
      <c r="B3" s="2"/>
      <c r="J3" s="164"/>
      <c r="L3" s="5"/>
      <c r="M3" s="47"/>
      <c r="N3" s="4"/>
    </row>
    <row r="4" spans="1:14" s="3" customFormat="1" ht="12.75" customHeight="1">
      <c r="A4" s="813" t="s">
        <v>1129</v>
      </c>
      <c r="B4" s="2"/>
      <c r="J4" s="164"/>
      <c r="L4" s="5"/>
      <c r="M4" s="47"/>
      <c r="N4" s="4"/>
    </row>
    <row r="5" spans="1:14" s="3" customFormat="1" ht="6.75" customHeight="1">
      <c r="A5" s="805"/>
      <c r="B5" s="806"/>
      <c r="C5" s="806"/>
      <c r="D5" s="806"/>
      <c r="E5" s="806"/>
      <c r="J5" s="164"/>
      <c r="K5" s="47"/>
      <c r="M5" s="47"/>
      <c r="N5" s="4"/>
    </row>
    <row r="6" spans="1:11" ht="63.75">
      <c r="A6" s="715"/>
      <c r="B6" s="715"/>
      <c r="C6" s="217" t="s">
        <v>250</v>
      </c>
      <c r="D6" s="217" t="s">
        <v>826</v>
      </c>
      <c r="E6" s="217" t="s">
        <v>251</v>
      </c>
      <c r="F6" s="3"/>
      <c r="G6" s="3"/>
      <c r="H6" s="3"/>
      <c r="I6" s="3"/>
      <c r="J6" s="731"/>
      <c r="K6" s="729"/>
    </row>
    <row r="7" spans="1:10" s="169" customFormat="1" ht="11.25" customHeight="1">
      <c r="A7" s="426"/>
      <c r="B7" s="427"/>
      <c r="C7" s="428" t="s">
        <v>715</v>
      </c>
      <c r="D7" s="428"/>
      <c r="E7" s="428"/>
      <c r="F7" s="776"/>
      <c r="G7" s="776"/>
      <c r="H7" s="812"/>
      <c r="I7" s="812"/>
      <c r="J7" s="812"/>
    </row>
    <row r="8" spans="1:10" s="91" customFormat="1" ht="11.25" customHeight="1">
      <c r="A8" s="210"/>
      <c r="B8" s="222"/>
      <c r="C8" s="238">
        <v>1</v>
      </c>
      <c r="D8" s="238">
        <v>2</v>
      </c>
      <c r="E8" s="238">
        <v>3</v>
      </c>
      <c r="F8" s="812"/>
      <c r="G8" s="812"/>
      <c r="H8" s="812"/>
      <c r="I8" s="776"/>
      <c r="J8" s="812"/>
    </row>
    <row r="9" spans="1:10" s="170" customFormat="1" ht="18" customHeight="1">
      <c r="A9" s="412">
        <v>2003</v>
      </c>
      <c r="B9" s="211" t="s">
        <v>446</v>
      </c>
      <c r="C9" s="896">
        <v>7.69</v>
      </c>
      <c r="D9" s="896">
        <v>6.14</v>
      </c>
      <c r="E9" s="896">
        <v>8.14</v>
      </c>
      <c r="F9" s="810"/>
      <c r="G9" s="811"/>
      <c r="H9" s="811"/>
      <c r="I9" s="811"/>
      <c r="J9" s="811"/>
    </row>
    <row r="10" spans="1:40" s="14" customFormat="1" ht="10.5" customHeight="1">
      <c r="A10" s="211"/>
      <c r="B10" s="211" t="s">
        <v>447</v>
      </c>
      <c r="C10" s="897">
        <v>7.68</v>
      </c>
      <c r="D10" s="897">
        <v>6.14</v>
      </c>
      <c r="E10" s="897">
        <v>8.16</v>
      </c>
      <c r="F10" s="807"/>
      <c r="G10" s="808"/>
      <c r="H10" s="808"/>
      <c r="I10" s="808"/>
      <c r="J10" s="808"/>
      <c r="K10" s="808"/>
      <c r="L10" s="808"/>
      <c r="M10" s="808"/>
      <c r="N10" s="809"/>
      <c r="O10" s="808"/>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row>
    <row r="11" spans="1:40" s="14" customFormat="1" ht="10.5" customHeight="1">
      <c r="A11" s="211"/>
      <c r="B11" s="211" t="s">
        <v>448</v>
      </c>
      <c r="C11" s="897">
        <v>7.9</v>
      </c>
      <c r="D11" s="897">
        <v>6.44</v>
      </c>
      <c r="E11" s="897">
        <v>8.49</v>
      </c>
      <c r="F11" s="807"/>
      <c r="G11" s="808"/>
      <c r="H11" s="808"/>
      <c r="I11" s="808"/>
      <c r="J11" s="808"/>
      <c r="K11" s="808"/>
      <c r="L11" s="808"/>
      <c r="M11" s="808"/>
      <c r="N11" s="809"/>
      <c r="O11" s="808"/>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row>
    <row r="12" spans="1:40" s="14" customFormat="1" ht="10.5" customHeight="1">
      <c r="A12" s="211"/>
      <c r="B12" s="211" t="s">
        <v>449</v>
      </c>
      <c r="C12" s="897">
        <v>7.76</v>
      </c>
      <c r="D12" s="897">
        <v>6.42</v>
      </c>
      <c r="E12" s="897">
        <v>8.38</v>
      </c>
      <c r="F12" s="807"/>
      <c r="G12" s="808"/>
      <c r="H12" s="808"/>
      <c r="I12" s="808"/>
      <c r="J12" s="808"/>
      <c r="K12" s="808"/>
      <c r="L12" s="808"/>
      <c r="M12" s="808"/>
      <c r="N12" s="809"/>
      <c r="O12" s="808"/>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row>
    <row r="13" spans="1:10" s="170" customFormat="1" ht="18" customHeight="1">
      <c r="A13" s="412">
        <v>2004</v>
      </c>
      <c r="B13" s="211" t="s">
        <v>446</v>
      </c>
      <c r="C13" s="898">
        <v>7.78</v>
      </c>
      <c r="D13" s="898">
        <v>6.45</v>
      </c>
      <c r="E13" s="898">
        <v>8.46</v>
      </c>
      <c r="F13" s="810"/>
      <c r="G13" s="811"/>
      <c r="H13" s="811"/>
      <c r="I13" s="811"/>
      <c r="J13" s="811"/>
    </row>
    <row r="14" spans="1:40" s="14" customFormat="1" ht="10.5" customHeight="1">
      <c r="A14" s="211"/>
      <c r="B14" s="211" t="s">
        <v>447</v>
      </c>
      <c r="C14" s="897">
        <v>7.78</v>
      </c>
      <c r="D14" s="897">
        <v>6.46</v>
      </c>
      <c r="E14" s="897">
        <v>8.41</v>
      </c>
      <c r="F14" s="807"/>
      <c r="G14" s="808"/>
      <c r="H14" s="808"/>
      <c r="I14" s="808"/>
      <c r="J14" s="808"/>
      <c r="K14" s="808"/>
      <c r="L14" s="808"/>
      <c r="M14" s="808"/>
      <c r="N14" s="809"/>
      <c r="O14" s="808"/>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1:40" s="14" customFormat="1" ht="10.5" customHeight="1">
      <c r="A15" s="211"/>
      <c r="B15" s="211" t="s">
        <v>448</v>
      </c>
      <c r="C15" s="897">
        <v>8.06</v>
      </c>
      <c r="D15" s="897">
        <v>6.91</v>
      </c>
      <c r="E15" s="897">
        <v>9.04</v>
      </c>
      <c r="F15" s="807"/>
      <c r="G15" s="808"/>
      <c r="H15" s="808"/>
      <c r="I15" s="808"/>
      <c r="J15" s="808"/>
      <c r="K15" s="808"/>
      <c r="L15" s="808"/>
      <c r="M15" s="808"/>
      <c r="N15" s="809"/>
      <c r="O15" s="808"/>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row>
    <row r="16" spans="1:40" s="14" customFormat="1" ht="10.5" customHeight="1">
      <c r="A16" s="211"/>
      <c r="B16" s="211" t="s">
        <v>449</v>
      </c>
      <c r="C16" s="897">
        <v>8.11</v>
      </c>
      <c r="D16" s="897">
        <v>7.01</v>
      </c>
      <c r="E16" s="897">
        <v>9.34</v>
      </c>
      <c r="F16" s="807"/>
      <c r="G16" s="808"/>
      <c r="H16" s="808"/>
      <c r="I16" s="808"/>
      <c r="J16" s="808"/>
      <c r="K16" s="808"/>
      <c r="L16" s="808"/>
      <c r="M16" s="808"/>
      <c r="N16" s="809"/>
      <c r="O16" s="808"/>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row>
    <row r="17" spans="1:10" s="170" customFormat="1" ht="18" customHeight="1">
      <c r="A17" s="412">
        <v>2005</v>
      </c>
      <c r="B17" s="211" t="s">
        <v>446</v>
      </c>
      <c r="C17" s="898">
        <v>8.19</v>
      </c>
      <c r="D17" s="898">
        <v>7.1</v>
      </c>
      <c r="E17" s="898">
        <v>9.65</v>
      </c>
      <c r="F17" s="810"/>
      <c r="G17" s="811"/>
      <c r="H17" s="811"/>
      <c r="I17" s="811"/>
      <c r="J17" s="811"/>
    </row>
    <row r="18" spans="1:40" s="14" customFormat="1" ht="10.5" customHeight="1">
      <c r="A18" s="211"/>
      <c r="B18" s="211" t="s">
        <v>447</v>
      </c>
      <c r="C18" s="897">
        <v>8.22</v>
      </c>
      <c r="D18" s="897">
        <v>7.09</v>
      </c>
      <c r="E18" s="897">
        <v>9.64</v>
      </c>
      <c r="F18" s="807"/>
      <c r="G18" s="808"/>
      <c r="H18" s="808"/>
      <c r="I18" s="808"/>
      <c r="J18" s="808"/>
      <c r="K18" s="808"/>
      <c r="L18" s="808"/>
      <c r="M18" s="808"/>
      <c r="N18" s="809"/>
      <c r="O18" s="808"/>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row>
    <row r="19" spans="1:40" s="14" customFormat="1" ht="10.5" customHeight="1">
      <c r="A19" s="211"/>
      <c r="B19" s="211" t="s">
        <v>448</v>
      </c>
      <c r="C19" s="897">
        <v>8.15</v>
      </c>
      <c r="D19" s="897">
        <v>7.05</v>
      </c>
      <c r="E19" s="897">
        <v>9.57</v>
      </c>
      <c r="F19" s="807"/>
      <c r="G19" s="808"/>
      <c r="H19" s="808"/>
      <c r="I19" s="808"/>
      <c r="J19" s="808"/>
      <c r="K19" s="808"/>
      <c r="L19" s="808"/>
      <c r="M19" s="808"/>
      <c r="N19" s="809"/>
      <c r="O19" s="808"/>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row>
    <row r="20" spans="1:40" s="14" customFormat="1" ht="10.5" customHeight="1">
      <c r="A20" s="211"/>
      <c r="B20" s="211" t="s">
        <v>449</v>
      </c>
      <c r="C20" s="897">
        <v>8.05</v>
      </c>
      <c r="D20" s="897">
        <v>7.22</v>
      </c>
      <c r="E20" s="897">
        <v>10.21</v>
      </c>
      <c r="F20" s="807"/>
      <c r="G20" s="808"/>
      <c r="H20" s="808"/>
      <c r="I20" s="808"/>
      <c r="J20" s="808"/>
      <c r="K20" s="808"/>
      <c r="L20" s="808"/>
      <c r="M20" s="808"/>
      <c r="N20" s="809"/>
      <c r="O20" s="808"/>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row>
    <row r="21" spans="1:10" s="170" customFormat="1" ht="18" customHeight="1">
      <c r="A21" s="412">
        <v>2006</v>
      </c>
      <c r="B21" s="211" t="s">
        <v>446</v>
      </c>
      <c r="C21" s="898">
        <v>8.13</v>
      </c>
      <c r="D21" s="898">
        <v>7.36</v>
      </c>
      <c r="E21" s="898">
        <v>10.59</v>
      </c>
      <c r="F21" s="810"/>
      <c r="G21" s="811"/>
      <c r="H21" s="811"/>
      <c r="I21" s="811"/>
      <c r="J21" s="811"/>
    </row>
    <row r="22" spans="1:40" s="14" customFormat="1" ht="10.5" customHeight="1">
      <c r="A22" s="211"/>
      <c r="B22" s="211" t="s">
        <v>447</v>
      </c>
      <c r="C22" s="897">
        <v>8.13</v>
      </c>
      <c r="D22" s="897">
        <v>7.48</v>
      </c>
      <c r="E22" s="897">
        <v>10.95</v>
      </c>
      <c r="F22" s="807"/>
      <c r="G22" s="808"/>
      <c r="H22" s="808"/>
      <c r="I22" s="808"/>
      <c r="J22" s="808"/>
      <c r="K22" s="808"/>
      <c r="L22" s="808"/>
      <c r="M22" s="808"/>
      <c r="N22" s="809"/>
      <c r="O22" s="808"/>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row>
    <row r="23" spans="1:40" s="14" customFormat="1" ht="10.5" customHeight="1">
      <c r="A23" s="211"/>
      <c r="B23" s="211" t="s">
        <v>448</v>
      </c>
      <c r="C23" s="897">
        <v>8.24</v>
      </c>
      <c r="D23" s="897">
        <v>7.49</v>
      </c>
      <c r="E23" s="897">
        <v>10.96</v>
      </c>
      <c r="F23" s="807"/>
      <c r="G23" s="808"/>
      <c r="H23" s="808"/>
      <c r="I23" s="808"/>
      <c r="J23" s="808"/>
      <c r="K23" s="808"/>
      <c r="L23" s="808"/>
      <c r="M23" s="808"/>
      <c r="N23" s="809"/>
      <c r="O23" s="808"/>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row>
    <row r="24" spans="1:40" s="14" customFormat="1" ht="10.5" customHeight="1">
      <c r="A24" s="211"/>
      <c r="B24" s="211" t="s">
        <v>449</v>
      </c>
      <c r="C24" s="897">
        <v>8.13</v>
      </c>
      <c r="D24" s="897">
        <v>7.46</v>
      </c>
      <c r="E24" s="897">
        <v>10.85</v>
      </c>
      <c r="F24" s="807"/>
      <c r="G24" s="808"/>
      <c r="H24" s="808"/>
      <c r="I24" s="808"/>
      <c r="J24" s="808"/>
      <c r="K24" s="808"/>
      <c r="L24" s="808"/>
      <c r="M24" s="808"/>
      <c r="N24" s="809"/>
      <c r="O24" s="808"/>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row>
    <row r="25" spans="1:10" s="170" customFormat="1" ht="18" customHeight="1">
      <c r="A25" s="412">
        <v>2007</v>
      </c>
      <c r="B25" s="211" t="s">
        <v>446</v>
      </c>
      <c r="C25" s="898">
        <v>8.26</v>
      </c>
      <c r="D25" s="898">
        <v>7.79</v>
      </c>
      <c r="E25" s="898">
        <v>11.54</v>
      </c>
      <c r="F25" s="810"/>
      <c r="G25" s="811"/>
      <c r="H25" s="811"/>
      <c r="I25" s="811"/>
      <c r="J25" s="811"/>
    </row>
    <row r="26" spans="1:40" s="14" customFormat="1" ht="10.5" customHeight="1">
      <c r="A26" s="211"/>
      <c r="B26" s="211" t="s">
        <v>447</v>
      </c>
      <c r="C26" s="897">
        <v>8.3</v>
      </c>
      <c r="D26" s="897">
        <v>7.82</v>
      </c>
      <c r="E26" s="897">
        <v>11.61</v>
      </c>
      <c r="F26" s="807"/>
      <c r="G26" s="808"/>
      <c r="H26" s="808"/>
      <c r="I26" s="808"/>
      <c r="J26" s="808"/>
      <c r="K26" s="808"/>
      <c r="L26" s="808"/>
      <c r="M26" s="808"/>
      <c r="N26" s="809"/>
      <c r="O26" s="808"/>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row>
    <row r="27" spans="1:40" s="14" customFormat="1" ht="10.5" customHeight="1">
      <c r="A27" s="211"/>
      <c r="B27" s="211" t="s">
        <v>448</v>
      </c>
      <c r="C27" s="897">
        <v>8.53</v>
      </c>
      <c r="D27" s="897">
        <v>7.92</v>
      </c>
      <c r="E27" s="897">
        <v>11.71</v>
      </c>
      <c r="F27" s="807"/>
      <c r="G27" s="808"/>
      <c r="H27" s="808"/>
      <c r="I27" s="808"/>
      <c r="J27" s="808"/>
      <c r="K27" s="808"/>
      <c r="L27" s="808"/>
      <c r="M27" s="808"/>
      <c r="N27" s="809"/>
      <c r="O27" s="808"/>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row>
    <row r="28" spans="1:40" s="14" customFormat="1" ht="10.5" customHeight="1">
      <c r="A28" s="211"/>
      <c r="B28" s="211" t="s">
        <v>449</v>
      </c>
      <c r="C28" s="897">
        <v>8.52</v>
      </c>
      <c r="D28" s="897">
        <v>7.95</v>
      </c>
      <c r="E28" s="897">
        <v>11.76</v>
      </c>
      <c r="F28" s="807"/>
      <c r="G28" s="808"/>
      <c r="H28" s="808"/>
      <c r="I28" s="808"/>
      <c r="J28" s="808"/>
      <c r="K28" s="808"/>
      <c r="L28" s="808"/>
      <c r="M28" s="808"/>
      <c r="N28" s="809"/>
      <c r="O28" s="808"/>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row>
    <row r="29" spans="1:10" s="170" customFormat="1" ht="18" customHeight="1">
      <c r="A29" s="412">
        <v>2008</v>
      </c>
      <c r="B29" s="211" t="s">
        <v>446</v>
      </c>
      <c r="C29" s="898">
        <v>8.47</v>
      </c>
      <c r="D29" s="898">
        <v>8.72</v>
      </c>
      <c r="E29" s="898">
        <v>12.58</v>
      </c>
      <c r="F29" s="810"/>
      <c r="G29" s="811"/>
      <c r="H29" s="811"/>
      <c r="I29" s="811"/>
      <c r="J29" s="811"/>
    </row>
    <row r="30" spans="1:40" s="14" customFormat="1" ht="10.5" customHeight="1">
      <c r="A30" s="211"/>
      <c r="B30" s="211" t="s">
        <v>447</v>
      </c>
      <c r="C30" s="897">
        <v>8.47</v>
      </c>
      <c r="D30" s="897">
        <v>8.72</v>
      </c>
      <c r="E30" s="897">
        <v>12.58</v>
      </c>
      <c r="F30" s="807"/>
      <c r="G30" s="808"/>
      <c r="H30" s="808"/>
      <c r="I30" s="808"/>
      <c r="J30" s="808"/>
      <c r="K30" s="808"/>
      <c r="L30" s="808"/>
      <c r="M30" s="808"/>
      <c r="N30" s="809"/>
      <c r="O30" s="808"/>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row>
    <row r="31" spans="1:40" s="14" customFormat="1" ht="10.5" customHeight="1">
      <c r="A31" s="211"/>
      <c r="B31" s="211" t="s">
        <v>448</v>
      </c>
      <c r="C31" s="897">
        <v>10.92</v>
      </c>
      <c r="D31" s="897">
        <v>8.72</v>
      </c>
      <c r="E31" s="897">
        <v>13.3</v>
      </c>
      <c r="F31" s="807"/>
      <c r="G31" s="808"/>
      <c r="H31" s="808"/>
      <c r="I31" s="808"/>
      <c r="J31" s="808"/>
      <c r="K31" s="808"/>
      <c r="L31" s="808"/>
      <c r="M31" s="808"/>
      <c r="N31" s="809"/>
      <c r="O31" s="808"/>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row>
    <row r="32" spans="1:40" s="14" customFormat="1" ht="10.5" customHeight="1">
      <c r="A32" s="211"/>
      <c r="B32" s="211" t="s">
        <v>449</v>
      </c>
      <c r="C32" s="897">
        <v>10.94</v>
      </c>
      <c r="D32" s="897" t="s">
        <v>979</v>
      </c>
      <c r="E32" s="897">
        <v>13.34</v>
      </c>
      <c r="F32" s="807"/>
      <c r="G32" s="808"/>
      <c r="H32" s="808"/>
      <c r="I32" s="808"/>
      <c r="J32" s="808"/>
      <c r="K32" s="808"/>
      <c r="L32" s="808"/>
      <c r="M32" s="808"/>
      <c r="N32" s="809"/>
      <c r="O32" s="808"/>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row>
    <row r="33" spans="1:40" s="14" customFormat="1" ht="18" customHeight="1">
      <c r="A33" s="211">
        <v>2009</v>
      </c>
      <c r="B33" s="211" t="s">
        <v>446</v>
      </c>
      <c r="C33" s="1068">
        <v>11.08</v>
      </c>
      <c r="D33" s="1068" t="s">
        <v>979</v>
      </c>
      <c r="E33" s="1068">
        <v>13.02</v>
      </c>
      <c r="F33" s="808"/>
      <c r="G33" s="808"/>
      <c r="H33" s="808"/>
      <c r="I33" s="808"/>
      <c r="J33" s="808"/>
      <c r="K33" s="808"/>
      <c r="L33" s="808"/>
      <c r="M33" s="808"/>
      <c r="N33" s="809"/>
      <c r="O33" s="808"/>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row>
    <row r="34" spans="1:40" s="14" customFormat="1" ht="10.5" customHeight="1">
      <c r="A34" s="211"/>
      <c r="B34" s="211" t="s">
        <v>447</v>
      </c>
      <c r="C34" s="897">
        <v>10.8</v>
      </c>
      <c r="D34" s="897" t="s">
        <v>979</v>
      </c>
      <c r="E34" s="897">
        <v>14.52</v>
      </c>
      <c r="F34" s="808"/>
      <c r="G34" s="808"/>
      <c r="H34" s="808"/>
      <c r="I34" s="808"/>
      <c r="J34" s="808"/>
      <c r="K34" s="808"/>
      <c r="L34" s="808"/>
      <c r="M34" s="808"/>
      <c r="N34" s="809"/>
      <c r="O34" s="808"/>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row>
    <row r="35" spans="1:40" s="14" customFormat="1" ht="10.5" customHeight="1">
      <c r="A35" s="211"/>
      <c r="B35" s="211" t="s">
        <v>448</v>
      </c>
      <c r="C35" s="897">
        <v>10.16</v>
      </c>
      <c r="D35" s="897" t="s">
        <v>979</v>
      </c>
      <c r="E35" s="897">
        <v>13.11</v>
      </c>
      <c r="F35" s="808"/>
      <c r="G35" s="808"/>
      <c r="H35" s="808"/>
      <c r="I35" s="808"/>
      <c r="J35" s="808"/>
      <c r="K35" s="808"/>
      <c r="L35" s="808"/>
      <c r="M35" s="808"/>
      <c r="N35" s="809"/>
      <c r="O35" s="808"/>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row>
    <row r="36" spans="1:40" s="14" customFormat="1" ht="10.5" customHeight="1">
      <c r="A36" s="211"/>
      <c r="B36" s="211" t="s">
        <v>449</v>
      </c>
      <c r="C36" s="897">
        <v>10.16</v>
      </c>
      <c r="D36" s="897" t="s">
        <v>979</v>
      </c>
      <c r="E36" s="897">
        <v>13.11</v>
      </c>
      <c r="F36" s="808"/>
      <c r="G36" s="808"/>
      <c r="H36" s="808"/>
      <c r="I36" s="808"/>
      <c r="J36" s="808"/>
      <c r="K36" s="808"/>
      <c r="L36" s="808"/>
      <c r="M36" s="808"/>
      <c r="N36" s="809"/>
      <c r="O36" s="808"/>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row>
    <row r="37" spans="1:11" ht="3" customHeight="1">
      <c r="A37" s="797"/>
      <c r="B37" s="797"/>
      <c r="C37" s="12"/>
      <c r="D37" s="12"/>
      <c r="E37" s="12"/>
      <c r="F37" s="3"/>
      <c r="G37" s="3"/>
      <c r="H37" s="3"/>
      <c r="I37" s="3"/>
      <c r="J37" s="730"/>
      <c r="K37" s="729"/>
    </row>
    <row r="38" spans="1:11" ht="9" customHeight="1">
      <c r="A38" s="9"/>
      <c r="B38" s="9"/>
      <c r="C38" s="9"/>
      <c r="D38" s="9"/>
      <c r="E38" s="9"/>
      <c r="F38" s="3"/>
      <c r="G38" s="3"/>
      <c r="H38" s="3"/>
      <c r="I38" s="3"/>
      <c r="J38" s="730"/>
      <c r="K38" s="729"/>
    </row>
    <row r="39" spans="1:10" ht="12.75">
      <c r="A39" s="10" t="s">
        <v>56</v>
      </c>
      <c r="B39" s="10"/>
      <c r="C39" s="10"/>
      <c r="D39" s="10"/>
      <c r="E39" s="10"/>
      <c r="F39" s="10"/>
      <c r="G39" s="10"/>
      <c r="H39" s="10"/>
      <c r="I39" s="10"/>
      <c r="J39" s="730"/>
    </row>
    <row r="40" spans="1:10" ht="12.75">
      <c r="A40" s="41" t="s">
        <v>57</v>
      </c>
      <c r="B40" s="10"/>
      <c r="C40" s="10"/>
      <c r="D40" s="10"/>
      <c r="E40" s="10"/>
      <c r="F40" s="10"/>
      <c r="G40" s="10"/>
      <c r="H40" s="10"/>
      <c r="I40" s="10"/>
      <c r="J40" s="730"/>
    </row>
    <row r="41" spans="1:10" ht="12.75">
      <c r="A41" s="10" t="s">
        <v>58</v>
      </c>
      <c r="B41" s="10"/>
      <c r="C41" s="10"/>
      <c r="D41" s="10"/>
      <c r="E41" s="10"/>
      <c r="F41" s="10"/>
      <c r="G41" s="10"/>
      <c r="H41" s="10"/>
      <c r="I41" s="10"/>
      <c r="J41" s="730"/>
    </row>
    <row r="42" spans="1:10" ht="6" customHeight="1">
      <c r="A42" s="10"/>
      <c r="B42" s="10"/>
      <c r="C42" s="10"/>
      <c r="D42" s="10"/>
      <c r="E42" s="10"/>
      <c r="F42" s="10"/>
      <c r="G42" s="10"/>
      <c r="H42" s="10"/>
      <c r="I42" s="10"/>
      <c r="J42" s="730"/>
    </row>
    <row r="43" spans="1:3" ht="12.75">
      <c r="A43" s="10" t="s">
        <v>911</v>
      </c>
      <c r="C43" s="10" t="s">
        <v>137</v>
      </c>
    </row>
    <row r="44" spans="1:3" ht="12.75">
      <c r="A44" s="69" t="s">
        <v>912</v>
      </c>
      <c r="C44" s="69" t="s">
        <v>1513</v>
      </c>
    </row>
    <row r="45" spans="1:3" ht="12.75">
      <c r="A45" s="66" t="s">
        <v>136</v>
      </c>
      <c r="C45" s="66" t="s">
        <v>1514</v>
      </c>
    </row>
    <row r="46" spans="1:3" ht="12.75">
      <c r="A46" s="66"/>
      <c r="C46" s="66"/>
    </row>
  </sheetData>
  <sheetProtection/>
  <hyperlinks>
    <hyperlink ref="E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worksheet>
</file>

<file path=xl/worksheets/sheet21.xml><?xml version="1.0" encoding="utf-8"?>
<worksheet xmlns="http://schemas.openxmlformats.org/spreadsheetml/2006/main" xmlns:r="http://schemas.openxmlformats.org/officeDocument/2006/relationships">
  <dimension ref="A1:Q126"/>
  <sheetViews>
    <sheetView showGridLines="0" zoomScalePageLayoutView="0" workbookViewId="0" topLeftCell="A1">
      <pane ySplit="11" topLeftCell="A56" activePane="bottomLeft" state="frozen"/>
      <selection pane="topLeft" activeCell="A1" sqref="A1"/>
      <selection pane="bottomLeft" activeCell="L73" sqref="L73"/>
    </sheetView>
  </sheetViews>
  <sheetFormatPr defaultColWidth="9.140625" defaultRowHeight="12.75"/>
  <cols>
    <col min="1" max="1" width="15.140625" style="93" customWidth="1"/>
    <col min="2" max="2" width="7.7109375" style="166" customWidth="1"/>
    <col min="3" max="3" width="5.57421875" style="166" customWidth="1"/>
    <col min="4" max="4" width="5.28125" style="166" customWidth="1"/>
    <col min="5" max="5" width="12.00390625" style="166" customWidth="1"/>
    <col min="6" max="6" width="7.7109375" style="166" customWidth="1"/>
    <col min="7" max="7" width="8.00390625" style="166" customWidth="1"/>
    <col min="8" max="8" width="6.00390625" style="166" customWidth="1"/>
    <col min="9" max="9" width="6.140625" style="166" customWidth="1"/>
    <col min="10" max="10" width="6.421875" style="166" customWidth="1"/>
    <col min="11" max="11" width="5.57421875" style="166" customWidth="1"/>
    <col min="12" max="12" width="7.140625" style="166" customWidth="1"/>
    <col min="13" max="16384" width="9.140625" style="93" customWidth="1"/>
  </cols>
  <sheetData>
    <row r="1" spans="1:7" s="3" customFormat="1" ht="14.25" customHeight="1">
      <c r="A1" s="204" t="s">
        <v>1263</v>
      </c>
      <c r="B1" s="711"/>
      <c r="C1" s="712"/>
      <c r="E1" s="692"/>
      <c r="G1" s="620" t="s">
        <v>891</v>
      </c>
    </row>
    <row r="2" s="3" customFormat="1" ht="14.25" customHeight="1">
      <c r="A2" s="1" t="s">
        <v>1198</v>
      </c>
    </row>
    <row r="3" s="3" customFormat="1" ht="14.25" customHeight="1">
      <c r="A3" s="7" t="s">
        <v>167</v>
      </c>
    </row>
    <row r="4" s="3" customFormat="1" ht="14.25" customHeight="1">
      <c r="A4" s="6" t="s">
        <v>1164</v>
      </c>
    </row>
    <row r="5" spans="1:12" ht="8.25" customHeight="1">
      <c r="A5" s="10"/>
      <c r="B5" s="75"/>
      <c r="C5" s="75"/>
      <c r="D5" s="75"/>
      <c r="E5" s="75"/>
      <c r="F5" s="75"/>
      <c r="G5" s="75"/>
      <c r="H5" s="75"/>
      <c r="I5" s="75"/>
      <c r="J5" s="75"/>
      <c r="K5" s="75"/>
      <c r="L5" s="75"/>
    </row>
    <row r="6" spans="1:12" s="89" customFormat="1" ht="39" customHeight="1">
      <c r="A6" s="215"/>
      <c r="B6" s="1077" t="s">
        <v>742</v>
      </c>
      <c r="C6" s="1087" t="s">
        <v>747</v>
      </c>
      <c r="D6" s="1088"/>
      <c r="E6" s="1088"/>
      <c r="F6" s="1087" t="s">
        <v>749</v>
      </c>
      <c r="G6" s="1088"/>
      <c r="H6" s="1087" t="s">
        <v>751</v>
      </c>
      <c r="I6" s="1089"/>
      <c r="J6" s="383"/>
      <c r="K6" s="235"/>
      <c r="L6" s="235"/>
    </row>
    <row r="7" spans="1:12" s="89" customFormat="1" ht="39" customHeight="1">
      <c r="A7" s="362"/>
      <c r="B7" s="1086"/>
      <c r="C7" s="1087" t="s">
        <v>743</v>
      </c>
      <c r="D7" s="1088"/>
      <c r="E7" s="1088"/>
      <c r="F7" s="1077" t="s">
        <v>229</v>
      </c>
      <c r="G7" s="1077" t="s">
        <v>750</v>
      </c>
      <c r="H7" s="416"/>
      <c r="I7" s="418"/>
      <c r="J7" s="418"/>
      <c r="K7" s="416"/>
      <c r="L7" s="416"/>
    </row>
    <row r="8" spans="1:12" s="89" customFormat="1" ht="39" customHeight="1">
      <c r="A8" s="362"/>
      <c r="B8" s="237"/>
      <c r="C8" s="237" t="s">
        <v>744</v>
      </c>
      <c r="D8" s="237" t="s">
        <v>745</v>
      </c>
      <c r="E8" s="237" t="s">
        <v>746</v>
      </c>
      <c r="F8" s="1082"/>
      <c r="G8" s="1082"/>
      <c r="H8" s="237"/>
      <c r="I8" s="237"/>
      <c r="J8" s="237"/>
      <c r="K8" s="237"/>
      <c r="L8" s="237"/>
    </row>
    <row r="9" spans="1:12" s="175" customFormat="1" ht="38.25" customHeight="1">
      <c r="A9" s="416" t="s">
        <v>748</v>
      </c>
      <c r="B9" s="419">
        <v>2</v>
      </c>
      <c r="C9" s="419">
        <v>5</v>
      </c>
      <c r="D9" s="419">
        <v>18</v>
      </c>
      <c r="E9" s="419">
        <v>20</v>
      </c>
      <c r="F9" s="419">
        <v>10</v>
      </c>
      <c r="G9" s="419">
        <v>35</v>
      </c>
      <c r="H9" s="419" t="s">
        <v>329</v>
      </c>
      <c r="I9" s="419" t="s">
        <v>330</v>
      </c>
      <c r="J9" s="419" t="s">
        <v>331</v>
      </c>
      <c r="K9" s="420" t="s">
        <v>332</v>
      </c>
      <c r="L9" s="420" t="s">
        <v>333</v>
      </c>
    </row>
    <row r="10" spans="1:12" s="175" customFormat="1" ht="11.25" customHeight="1">
      <c r="A10" s="416"/>
      <c r="B10" s="818" t="s">
        <v>265</v>
      </c>
      <c r="C10" s="818"/>
      <c r="D10" s="818"/>
      <c r="E10" s="818"/>
      <c r="F10" s="818"/>
      <c r="G10" s="818"/>
      <c r="H10" s="818"/>
      <c r="I10" s="818"/>
      <c r="J10" s="818"/>
      <c r="K10" s="819"/>
      <c r="L10" s="819"/>
    </row>
    <row r="11" spans="1:12" s="176" customFormat="1" ht="11.25" customHeight="1">
      <c r="A11" s="232"/>
      <c r="B11" s="232">
        <v>1</v>
      </c>
      <c r="C11" s="232">
        <v>2</v>
      </c>
      <c r="D11" s="232">
        <v>3</v>
      </c>
      <c r="E11" s="232">
        <v>4</v>
      </c>
      <c r="F11" s="232">
        <v>5</v>
      </c>
      <c r="G11" s="232">
        <v>6</v>
      </c>
      <c r="H11" s="232">
        <v>7</v>
      </c>
      <c r="I11" s="232">
        <v>8</v>
      </c>
      <c r="J11" s="232">
        <v>9</v>
      </c>
      <c r="K11" s="232">
        <v>10</v>
      </c>
      <c r="L11" s="232">
        <v>11</v>
      </c>
    </row>
    <row r="12" spans="1:12" s="170" customFormat="1" ht="19.5" customHeight="1">
      <c r="A12" s="417">
        <v>35065</v>
      </c>
      <c r="B12" s="613" t="s">
        <v>979</v>
      </c>
      <c r="C12" s="613" t="s">
        <v>979</v>
      </c>
      <c r="D12" s="613" t="s">
        <v>979</v>
      </c>
      <c r="E12" s="613" t="s">
        <v>979</v>
      </c>
      <c r="F12" s="613" t="s">
        <v>979</v>
      </c>
      <c r="G12" s="613" t="s">
        <v>979</v>
      </c>
      <c r="H12" s="613" t="s">
        <v>979</v>
      </c>
      <c r="I12" s="613" t="s">
        <v>979</v>
      </c>
      <c r="J12" s="613" t="s">
        <v>979</v>
      </c>
      <c r="K12" s="613" t="s">
        <v>979</v>
      </c>
      <c r="L12" s="613" t="s">
        <v>979</v>
      </c>
    </row>
    <row r="13" spans="1:12" s="90" customFormat="1" ht="10.5" customHeight="1">
      <c r="A13" s="421">
        <v>35431</v>
      </c>
      <c r="B13" s="614">
        <v>4.82</v>
      </c>
      <c r="C13" s="614">
        <v>4.38</v>
      </c>
      <c r="D13" s="614">
        <v>3.45</v>
      </c>
      <c r="E13" s="614">
        <v>2.77</v>
      </c>
      <c r="F13" s="614">
        <v>4.26</v>
      </c>
      <c r="G13" s="614">
        <v>3.66</v>
      </c>
      <c r="H13" s="613" t="s">
        <v>979</v>
      </c>
      <c r="I13" s="613" t="s">
        <v>979</v>
      </c>
      <c r="J13" s="613" t="s">
        <v>979</v>
      </c>
      <c r="K13" s="613" t="s">
        <v>979</v>
      </c>
      <c r="L13" s="613" t="s">
        <v>979</v>
      </c>
    </row>
    <row r="14" spans="1:12" s="90" customFormat="1" ht="10.5" customHeight="1">
      <c r="A14" s="421">
        <v>35796</v>
      </c>
      <c r="B14" s="614">
        <v>4.76</v>
      </c>
      <c r="C14" s="614">
        <v>4.36</v>
      </c>
      <c r="D14" s="614">
        <v>3.42</v>
      </c>
      <c r="E14" s="614">
        <v>2.78</v>
      </c>
      <c r="F14" s="614">
        <v>4.23</v>
      </c>
      <c r="G14" s="614">
        <v>3.64</v>
      </c>
      <c r="H14" s="613" t="s">
        <v>979</v>
      </c>
      <c r="I14" s="613" t="s">
        <v>979</v>
      </c>
      <c r="J14" s="613" t="s">
        <v>979</v>
      </c>
      <c r="K14" s="613" t="s">
        <v>979</v>
      </c>
      <c r="L14" s="613" t="s">
        <v>979</v>
      </c>
    </row>
    <row r="15" spans="1:12" s="90" customFormat="1" ht="10.5" customHeight="1">
      <c r="A15" s="421">
        <v>36161</v>
      </c>
      <c r="B15" s="614">
        <v>4.12</v>
      </c>
      <c r="C15" s="614">
        <v>3.88</v>
      </c>
      <c r="D15" s="614">
        <v>2.98</v>
      </c>
      <c r="E15" s="614">
        <v>2.43</v>
      </c>
      <c r="F15" s="614">
        <v>3.52</v>
      </c>
      <c r="G15" s="614">
        <v>3.13</v>
      </c>
      <c r="H15" s="613" t="s">
        <v>979</v>
      </c>
      <c r="I15" s="613" t="s">
        <v>979</v>
      </c>
      <c r="J15" s="613" t="s">
        <v>979</v>
      </c>
      <c r="K15" s="613" t="s">
        <v>979</v>
      </c>
      <c r="L15" s="613" t="s">
        <v>979</v>
      </c>
    </row>
    <row r="16" spans="1:12" s="170" customFormat="1" ht="19.5" customHeight="1">
      <c r="A16" s="417">
        <v>36526</v>
      </c>
      <c r="B16" s="615">
        <v>3.96</v>
      </c>
      <c r="C16" s="615">
        <v>3.73</v>
      </c>
      <c r="D16" s="615">
        <v>2.84</v>
      </c>
      <c r="E16" s="615">
        <v>2.32</v>
      </c>
      <c r="F16" s="615">
        <v>3.31</v>
      </c>
      <c r="G16" s="615">
        <v>2.98</v>
      </c>
      <c r="H16" s="613" t="s">
        <v>979</v>
      </c>
      <c r="I16" s="613" t="s">
        <v>979</v>
      </c>
      <c r="J16" s="613" t="s">
        <v>979</v>
      </c>
      <c r="K16" s="613" t="s">
        <v>979</v>
      </c>
      <c r="L16" s="613" t="s">
        <v>979</v>
      </c>
    </row>
    <row r="17" spans="1:12" s="170" customFormat="1" ht="10.5" customHeight="1">
      <c r="A17" s="421">
        <v>36892</v>
      </c>
      <c r="B17" s="614">
        <v>3.98</v>
      </c>
      <c r="C17" s="614">
        <v>3.66</v>
      </c>
      <c r="D17" s="614">
        <v>2.76</v>
      </c>
      <c r="E17" s="614">
        <v>2.26</v>
      </c>
      <c r="F17" s="614">
        <v>3.16</v>
      </c>
      <c r="G17" s="614">
        <v>2.88</v>
      </c>
      <c r="H17" s="613" t="s">
        <v>979</v>
      </c>
      <c r="I17" s="613" t="s">
        <v>979</v>
      </c>
      <c r="J17" s="613" t="s">
        <v>979</v>
      </c>
      <c r="K17" s="613" t="s">
        <v>979</v>
      </c>
      <c r="L17" s="613" t="s">
        <v>979</v>
      </c>
    </row>
    <row r="18" spans="1:12" s="170" customFormat="1" ht="10.5" customHeight="1">
      <c r="A18" s="421">
        <v>37257</v>
      </c>
      <c r="B18" s="614">
        <v>4.53</v>
      </c>
      <c r="C18" s="614">
        <v>4.05</v>
      </c>
      <c r="D18" s="614">
        <v>3.18</v>
      </c>
      <c r="E18" s="614">
        <v>2.72</v>
      </c>
      <c r="F18" s="614">
        <v>3.57</v>
      </c>
      <c r="G18" s="614">
        <v>3.24</v>
      </c>
      <c r="H18" s="613" t="s">
        <v>979</v>
      </c>
      <c r="I18" s="613" t="s">
        <v>979</v>
      </c>
      <c r="J18" s="613" t="s">
        <v>979</v>
      </c>
      <c r="K18" s="613" t="s">
        <v>979</v>
      </c>
      <c r="L18" s="613" t="s">
        <v>979</v>
      </c>
    </row>
    <row r="19" spans="1:12" s="170" customFormat="1" ht="10.5" customHeight="1">
      <c r="A19" s="421">
        <v>37622</v>
      </c>
      <c r="B19" s="614">
        <v>5</v>
      </c>
      <c r="C19" s="614">
        <v>4.39</v>
      </c>
      <c r="D19" s="614">
        <v>3.46</v>
      </c>
      <c r="E19" s="614">
        <v>3.03</v>
      </c>
      <c r="F19" s="614">
        <v>3.88</v>
      </c>
      <c r="G19" s="614">
        <v>3.53</v>
      </c>
      <c r="H19" s="613" t="s">
        <v>979</v>
      </c>
      <c r="I19" s="613" t="s">
        <v>979</v>
      </c>
      <c r="J19" s="613" t="s">
        <v>979</v>
      </c>
      <c r="K19" s="613" t="s">
        <v>979</v>
      </c>
      <c r="L19" s="613" t="s">
        <v>979</v>
      </c>
    </row>
    <row r="20" spans="1:12" s="170" customFormat="1" ht="10.5" customHeight="1">
      <c r="A20" s="421">
        <v>37987</v>
      </c>
      <c r="B20" s="614">
        <v>5.92</v>
      </c>
      <c r="C20" s="614">
        <v>5.06</v>
      </c>
      <c r="D20" s="614">
        <v>4.25</v>
      </c>
      <c r="E20" s="614">
        <v>3.8</v>
      </c>
      <c r="F20" s="614">
        <v>4.61</v>
      </c>
      <c r="G20" s="614">
        <v>4.27</v>
      </c>
      <c r="H20" s="613" t="s">
        <v>979</v>
      </c>
      <c r="I20" s="613" t="s">
        <v>979</v>
      </c>
      <c r="J20" s="613" t="s">
        <v>979</v>
      </c>
      <c r="K20" s="613" t="s">
        <v>979</v>
      </c>
      <c r="L20" s="613" t="s">
        <v>979</v>
      </c>
    </row>
    <row r="21" spans="1:17" s="170" customFormat="1" ht="19.5" customHeight="1">
      <c r="A21" s="417">
        <v>38353</v>
      </c>
      <c r="B21" s="615">
        <v>5.64</v>
      </c>
      <c r="C21" s="615">
        <v>4.75</v>
      </c>
      <c r="D21" s="615">
        <v>4.03</v>
      </c>
      <c r="E21" s="615">
        <v>3.64</v>
      </c>
      <c r="F21" s="615">
        <v>4.38</v>
      </c>
      <c r="G21" s="615">
        <v>4.05</v>
      </c>
      <c r="H21" s="613" t="s">
        <v>979</v>
      </c>
      <c r="I21" s="613" t="s">
        <v>979</v>
      </c>
      <c r="J21" s="613" t="s">
        <v>979</v>
      </c>
      <c r="K21" s="613" t="s">
        <v>979</v>
      </c>
      <c r="L21" s="613" t="s">
        <v>979</v>
      </c>
      <c r="O21" s="40"/>
      <c r="P21" s="134"/>
      <c r="Q21" s="134"/>
    </row>
    <row r="22" spans="1:17" s="170" customFormat="1" ht="19.5" customHeight="1">
      <c r="A22" s="417">
        <v>38718</v>
      </c>
      <c r="B22" s="615">
        <v>5.94</v>
      </c>
      <c r="C22" s="615">
        <v>4.96</v>
      </c>
      <c r="D22" s="615">
        <v>4.31</v>
      </c>
      <c r="E22" s="615">
        <v>3.96</v>
      </c>
      <c r="F22" s="615">
        <v>4.6</v>
      </c>
      <c r="G22" s="615">
        <v>4.33</v>
      </c>
      <c r="H22" s="613" t="s">
        <v>979</v>
      </c>
      <c r="I22" s="613" t="s">
        <v>979</v>
      </c>
      <c r="J22" s="613" t="s">
        <v>979</v>
      </c>
      <c r="K22" s="613" t="s">
        <v>979</v>
      </c>
      <c r="L22" s="613" t="s">
        <v>979</v>
      </c>
      <c r="O22" s="40"/>
      <c r="P22" s="134"/>
      <c r="Q22" s="134"/>
    </row>
    <row r="23" spans="1:17" s="90" customFormat="1" ht="10.5" customHeight="1">
      <c r="A23" s="421">
        <v>38749</v>
      </c>
      <c r="B23" s="614">
        <v>5.94</v>
      </c>
      <c r="C23" s="614">
        <v>4.97</v>
      </c>
      <c r="D23" s="614">
        <v>4.33</v>
      </c>
      <c r="E23" s="614">
        <v>3.98</v>
      </c>
      <c r="F23" s="614">
        <v>4.62</v>
      </c>
      <c r="G23" s="614">
        <v>4.34</v>
      </c>
      <c r="H23" s="613" t="s">
        <v>979</v>
      </c>
      <c r="I23" s="613" t="s">
        <v>979</v>
      </c>
      <c r="J23" s="613" t="s">
        <v>979</v>
      </c>
      <c r="K23" s="613" t="s">
        <v>979</v>
      </c>
      <c r="L23" s="613" t="s">
        <v>979</v>
      </c>
      <c r="O23" s="134"/>
      <c r="P23" s="134"/>
      <c r="Q23" s="134"/>
    </row>
    <row r="24" spans="1:17" s="90" customFormat="1" ht="10.5" customHeight="1">
      <c r="A24" s="421">
        <v>38777</v>
      </c>
      <c r="B24" s="614">
        <v>5.95</v>
      </c>
      <c r="C24" s="614">
        <v>4.97</v>
      </c>
      <c r="D24" s="614">
        <v>4.32</v>
      </c>
      <c r="E24" s="614">
        <v>3.96</v>
      </c>
      <c r="F24" s="614">
        <v>4.61</v>
      </c>
      <c r="G24" s="614">
        <v>4.33</v>
      </c>
      <c r="H24" s="613" t="s">
        <v>979</v>
      </c>
      <c r="I24" s="613" t="s">
        <v>979</v>
      </c>
      <c r="J24" s="613" t="s">
        <v>979</v>
      </c>
      <c r="K24" s="613" t="s">
        <v>979</v>
      </c>
      <c r="L24" s="613" t="s">
        <v>979</v>
      </c>
      <c r="O24" s="134"/>
      <c r="P24" s="134"/>
      <c r="Q24" s="134"/>
    </row>
    <row r="25" spans="1:17" s="90" customFormat="1" ht="10.5" customHeight="1">
      <c r="A25" s="421">
        <v>38808</v>
      </c>
      <c r="B25" s="614">
        <v>5.97</v>
      </c>
      <c r="C25" s="614">
        <v>5</v>
      </c>
      <c r="D25" s="614">
        <v>4.37</v>
      </c>
      <c r="E25" s="614">
        <v>4.01</v>
      </c>
      <c r="F25" s="614">
        <v>4.64</v>
      </c>
      <c r="G25" s="614">
        <v>4.36</v>
      </c>
      <c r="H25" s="613" t="s">
        <v>979</v>
      </c>
      <c r="I25" s="613" t="s">
        <v>979</v>
      </c>
      <c r="J25" s="613" t="s">
        <v>979</v>
      </c>
      <c r="K25" s="613" t="s">
        <v>979</v>
      </c>
      <c r="L25" s="613" t="s">
        <v>979</v>
      </c>
      <c r="O25" s="134"/>
      <c r="P25" s="134"/>
      <c r="Q25" s="134"/>
    </row>
    <row r="26" spans="1:17" s="90" customFormat="1" ht="10.5" customHeight="1">
      <c r="A26" s="421">
        <v>38838</v>
      </c>
      <c r="B26" s="614">
        <v>5.97</v>
      </c>
      <c r="C26" s="614">
        <v>5</v>
      </c>
      <c r="D26" s="614">
        <v>4.37</v>
      </c>
      <c r="E26" s="614">
        <v>4.02</v>
      </c>
      <c r="F26" s="614">
        <v>4.65</v>
      </c>
      <c r="G26" s="614">
        <v>4.37</v>
      </c>
      <c r="H26" s="613" t="s">
        <v>979</v>
      </c>
      <c r="I26" s="613" t="s">
        <v>979</v>
      </c>
      <c r="J26" s="613" t="s">
        <v>979</v>
      </c>
      <c r="K26" s="613" t="s">
        <v>979</v>
      </c>
      <c r="L26" s="613" t="s">
        <v>979</v>
      </c>
      <c r="O26" s="134"/>
      <c r="P26" s="134"/>
      <c r="Q26" s="134"/>
    </row>
    <row r="27" spans="1:17" s="90" customFormat="1" ht="10.5" customHeight="1">
      <c r="A27" s="421">
        <v>38869</v>
      </c>
      <c r="B27" s="614">
        <v>6.03</v>
      </c>
      <c r="C27" s="614">
        <v>5.05</v>
      </c>
      <c r="D27" s="614">
        <v>4.43</v>
      </c>
      <c r="E27" s="614">
        <v>4.07</v>
      </c>
      <c r="F27" s="614">
        <v>4.68</v>
      </c>
      <c r="G27" s="614">
        <v>4.41</v>
      </c>
      <c r="H27" s="613" t="s">
        <v>979</v>
      </c>
      <c r="I27" s="613" t="s">
        <v>979</v>
      </c>
      <c r="J27" s="613" t="s">
        <v>979</v>
      </c>
      <c r="K27" s="613" t="s">
        <v>979</v>
      </c>
      <c r="L27" s="613" t="s">
        <v>979</v>
      </c>
      <c r="O27" s="134"/>
      <c r="P27" s="134"/>
      <c r="Q27" s="134"/>
    </row>
    <row r="28" spans="1:17" s="90" customFormat="1" ht="10.5" customHeight="1">
      <c r="A28" s="421">
        <v>38899</v>
      </c>
      <c r="B28" s="614">
        <v>6.15</v>
      </c>
      <c r="C28" s="614">
        <v>5.14</v>
      </c>
      <c r="D28" s="614">
        <v>4.53</v>
      </c>
      <c r="E28" s="614">
        <v>4.18</v>
      </c>
      <c r="F28" s="614">
        <v>4.78</v>
      </c>
      <c r="G28" s="614">
        <v>4.5</v>
      </c>
      <c r="H28" s="613" t="s">
        <v>979</v>
      </c>
      <c r="I28" s="613" t="s">
        <v>979</v>
      </c>
      <c r="J28" s="613" t="s">
        <v>979</v>
      </c>
      <c r="K28" s="613" t="s">
        <v>979</v>
      </c>
      <c r="L28" s="613" t="s">
        <v>979</v>
      </c>
      <c r="O28" s="134"/>
      <c r="P28" s="134"/>
      <c r="Q28" s="134"/>
    </row>
    <row r="29" spans="1:17" s="90" customFormat="1" ht="10.5" customHeight="1">
      <c r="A29" s="421">
        <v>38930</v>
      </c>
      <c r="B29" s="614">
        <v>6.15</v>
      </c>
      <c r="C29" s="614">
        <v>5.15</v>
      </c>
      <c r="D29" s="614">
        <v>4.53</v>
      </c>
      <c r="E29" s="614">
        <v>4.18</v>
      </c>
      <c r="F29" s="614">
        <v>4.78</v>
      </c>
      <c r="G29" s="614">
        <v>4.5</v>
      </c>
      <c r="H29" s="613" t="s">
        <v>979</v>
      </c>
      <c r="I29" s="613" t="s">
        <v>979</v>
      </c>
      <c r="J29" s="613" t="s">
        <v>979</v>
      </c>
      <c r="K29" s="613" t="s">
        <v>979</v>
      </c>
      <c r="L29" s="613" t="s">
        <v>979</v>
      </c>
      <c r="O29" s="134"/>
      <c r="P29" s="134"/>
      <c r="Q29" s="134"/>
    </row>
    <row r="30" spans="1:17" s="90" customFormat="1" ht="10.5" customHeight="1">
      <c r="A30" s="421">
        <v>38961</v>
      </c>
      <c r="B30" s="614">
        <v>6.42</v>
      </c>
      <c r="C30" s="614">
        <v>5.38</v>
      </c>
      <c r="D30" s="614">
        <v>4.7</v>
      </c>
      <c r="E30" s="614">
        <v>4.31</v>
      </c>
      <c r="F30" s="614">
        <v>5</v>
      </c>
      <c r="G30" s="614">
        <v>4.77</v>
      </c>
      <c r="H30" s="613" t="s">
        <v>979</v>
      </c>
      <c r="I30" s="613" t="s">
        <v>979</v>
      </c>
      <c r="J30" s="613" t="s">
        <v>979</v>
      </c>
      <c r="K30" s="613" t="s">
        <v>979</v>
      </c>
      <c r="L30" s="613" t="s">
        <v>979</v>
      </c>
      <c r="O30" s="134"/>
      <c r="P30" s="134"/>
      <c r="Q30" s="134"/>
    </row>
    <row r="31" spans="1:17" s="90" customFormat="1" ht="10.5" customHeight="1">
      <c r="A31" s="421">
        <v>38991</v>
      </c>
      <c r="B31" s="614">
        <v>6.45</v>
      </c>
      <c r="C31" s="614">
        <v>5.41</v>
      </c>
      <c r="D31" s="614">
        <v>4.72</v>
      </c>
      <c r="E31" s="614">
        <v>4.33</v>
      </c>
      <c r="F31" s="614">
        <v>5.03</v>
      </c>
      <c r="G31" s="614">
        <v>4.79</v>
      </c>
      <c r="H31" s="613" t="s">
        <v>979</v>
      </c>
      <c r="I31" s="613" t="s">
        <v>979</v>
      </c>
      <c r="J31" s="613" t="s">
        <v>979</v>
      </c>
      <c r="K31" s="613" t="s">
        <v>979</v>
      </c>
      <c r="L31" s="613" t="s">
        <v>979</v>
      </c>
      <c r="O31" s="134"/>
      <c r="P31" s="134"/>
      <c r="Q31" s="134"/>
    </row>
    <row r="32" spans="1:17" s="90" customFormat="1" ht="10.5" customHeight="1">
      <c r="A32" s="421">
        <v>39022</v>
      </c>
      <c r="B32" s="614">
        <v>6.48</v>
      </c>
      <c r="C32" s="614">
        <v>5.43</v>
      </c>
      <c r="D32" s="614">
        <v>4.74</v>
      </c>
      <c r="E32" s="614">
        <v>4.35</v>
      </c>
      <c r="F32" s="614">
        <v>5.05</v>
      </c>
      <c r="G32" s="614">
        <v>4.82</v>
      </c>
      <c r="H32" s="613" t="s">
        <v>979</v>
      </c>
      <c r="I32" s="613" t="s">
        <v>979</v>
      </c>
      <c r="J32" s="613" t="s">
        <v>979</v>
      </c>
      <c r="K32" s="613" t="s">
        <v>979</v>
      </c>
      <c r="L32" s="613" t="s">
        <v>979</v>
      </c>
      <c r="O32" s="134"/>
      <c r="P32" s="134"/>
      <c r="Q32" s="134"/>
    </row>
    <row r="33" spans="1:17" s="90" customFormat="1" ht="10.5" customHeight="1">
      <c r="A33" s="421">
        <v>39052</v>
      </c>
      <c r="B33" s="614">
        <v>6.63</v>
      </c>
      <c r="C33" s="614">
        <v>5.57</v>
      </c>
      <c r="D33" s="614">
        <v>4.87</v>
      </c>
      <c r="E33" s="614">
        <v>4.48</v>
      </c>
      <c r="F33" s="614">
        <v>5.19</v>
      </c>
      <c r="G33" s="614">
        <v>4.95</v>
      </c>
      <c r="H33" s="613" t="s">
        <v>979</v>
      </c>
      <c r="I33" s="613" t="s">
        <v>979</v>
      </c>
      <c r="J33" s="613" t="s">
        <v>979</v>
      </c>
      <c r="K33" s="613" t="s">
        <v>979</v>
      </c>
      <c r="L33" s="613" t="s">
        <v>979</v>
      </c>
      <c r="O33" s="134"/>
      <c r="P33" s="134"/>
      <c r="Q33" s="134"/>
    </row>
    <row r="34" spans="1:17" s="170" customFormat="1" ht="19.5" customHeight="1">
      <c r="A34" s="417">
        <v>39083</v>
      </c>
      <c r="B34" s="615">
        <v>6.71</v>
      </c>
      <c r="C34" s="615">
        <v>5.66</v>
      </c>
      <c r="D34" s="615">
        <v>4.95</v>
      </c>
      <c r="E34" s="615">
        <v>4.55</v>
      </c>
      <c r="F34" s="615">
        <v>5.28</v>
      </c>
      <c r="G34" s="615">
        <v>5.04</v>
      </c>
      <c r="H34" s="615">
        <v>4.17</v>
      </c>
      <c r="I34" s="615">
        <v>4.21</v>
      </c>
      <c r="J34" s="615">
        <v>3.91</v>
      </c>
      <c r="K34" s="615">
        <v>3.64</v>
      </c>
      <c r="L34" s="615">
        <v>4.04</v>
      </c>
      <c r="O34" s="40"/>
      <c r="P34" s="134"/>
      <c r="Q34" s="134"/>
    </row>
    <row r="35" spans="1:17" s="90" customFormat="1" ht="10.5" customHeight="1">
      <c r="A35" s="421">
        <v>39114</v>
      </c>
      <c r="B35" s="614">
        <v>6.71</v>
      </c>
      <c r="C35" s="614">
        <v>5.64</v>
      </c>
      <c r="D35" s="614">
        <v>4.91</v>
      </c>
      <c r="E35" s="614">
        <v>4.53</v>
      </c>
      <c r="F35" s="614">
        <v>5.25</v>
      </c>
      <c r="G35" s="614">
        <v>5</v>
      </c>
      <c r="H35" s="614">
        <v>4.22</v>
      </c>
      <c r="I35" s="614">
        <v>4.27</v>
      </c>
      <c r="J35" s="614">
        <v>4.07</v>
      </c>
      <c r="K35" s="614">
        <v>3.82</v>
      </c>
      <c r="L35" s="614">
        <v>4.18</v>
      </c>
      <c r="O35" s="134"/>
      <c r="P35" s="134"/>
      <c r="Q35" s="134"/>
    </row>
    <row r="36" spans="1:17" s="90" customFormat="1" ht="10.5" customHeight="1">
      <c r="A36" s="421">
        <v>39142</v>
      </c>
      <c r="B36" s="614">
        <v>6.69</v>
      </c>
      <c r="C36" s="614">
        <v>5.63</v>
      </c>
      <c r="D36" s="614">
        <v>4.91</v>
      </c>
      <c r="E36" s="614">
        <v>4.53</v>
      </c>
      <c r="F36" s="614">
        <v>5.24</v>
      </c>
      <c r="G36" s="614">
        <v>4.98</v>
      </c>
      <c r="H36" s="614">
        <v>4.22</v>
      </c>
      <c r="I36" s="614">
        <v>4.22</v>
      </c>
      <c r="J36" s="614">
        <v>4.01</v>
      </c>
      <c r="K36" s="614">
        <v>3.56</v>
      </c>
      <c r="L36" s="614">
        <v>3.71</v>
      </c>
      <c r="O36" s="134"/>
      <c r="P36" s="134"/>
      <c r="Q36" s="134"/>
    </row>
    <row r="37" spans="1:17" s="90" customFormat="1" ht="10.5" customHeight="1">
      <c r="A37" s="421">
        <v>39173</v>
      </c>
      <c r="B37" s="614">
        <v>6.61</v>
      </c>
      <c r="C37" s="614">
        <v>5.55</v>
      </c>
      <c r="D37" s="614">
        <v>4.85</v>
      </c>
      <c r="E37" s="614">
        <v>4.48</v>
      </c>
      <c r="F37" s="614">
        <v>5.16</v>
      </c>
      <c r="G37" s="614">
        <v>4.9</v>
      </c>
      <c r="H37" s="614">
        <v>4.15</v>
      </c>
      <c r="I37" s="614">
        <v>4.15</v>
      </c>
      <c r="J37" s="614">
        <v>3.99</v>
      </c>
      <c r="K37" s="614">
        <v>3.8</v>
      </c>
      <c r="L37" s="614">
        <v>3.62</v>
      </c>
      <c r="O37" s="134"/>
      <c r="P37" s="134"/>
      <c r="Q37" s="134"/>
    </row>
    <row r="38" spans="1:17" s="90" customFormat="1" ht="10.5" customHeight="1">
      <c r="A38" s="421">
        <v>39203</v>
      </c>
      <c r="B38" s="614">
        <v>6.54</v>
      </c>
      <c r="C38" s="614">
        <v>5.49</v>
      </c>
      <c r="D38" s="614">
        <v>4.79</v>
      </c>
      <c r="E38" s="614">
        <v>4.43</v>
      </c>
      <c r="F38" s="614">
        <v>5.12</v>
      </c>
      <c r="G38" s="614">
        <v>4.87</v>
      </c>
      <c r="H38" s="614">
        <v>4.24</v>
      </c>
      <c r="I38" s="614">
        <v>4.02</v>
      </c>
      <c r="J38" s="614">
        <v>3.82</v>
      </c>
      <c r="K38" s="614">
        <v>3.56</v>
      </c>
      <c r="L38" s="614">
        <v>3.46</v>
      </c>
      <c r="O38" s="134"/>
      <c r="P38" s="134"/>
      <c r="Q38" s="134"/>
    </row>
    <row r="39" spans="1:17" s="90" customFormat="1" ht="10.5" customHeight="1">
      <c r="A39" s="421">
        <v>39234</v>
      </c>
      <c r="B39" s="614">
        <v>6.49</v>
      </c>
      <c r="C39" s="614">
        <v>5.46</v>
      </c>
      <c r="D39" s="614">
        <v>4.74</v>
      </c>
      <c r="E39" s="614">
        <v>4.39</v>
      </c>
      <c r="F39" s="614">
        <v>5.09</v>
      </c>
      <c r="G39" s="614">
        <v>4.84</v>
      </c>
      <c r="H39" s="614">
        <v>4.06</v>
      </c>
      <c r="I39" s="614">
        <v>4.02</v>
      </c>
      <c r="J39" s="614">
        <v>3.89</v>
      </c>
      <c r="K39" s="614">
        <v>3.19</v>
      </c>
      <c r="L39" s="614">
        <v>3.52</v>
      </c>
      <c r="O39" s="134"/>
      <c r="P39" s="134"/>
      <c r="Q39" s="134"/>
    </row>
    <row r="40" spans="1:17" s="90" customFormat="1" ht="10.5" customHeight="1">
      <c r="A40" s="421">
        <v>39264</v>
      </c>
      <c r="B40" s="614">
        <v>6.47</v>
      </c>
      <c r="C40" s="614">
        <v>5.44</v>
      </c>
      <c r="D40" s="614">
        <v>4.74</v>
      </c>
      <c r="E40" s="614">
        <v>4.38</v>
      </c>
      <c r="F40" s="614">
        <v>5.07</v>
      </c>
      <c r="G40" s="614">
        <v>4.83</v>
      </c>
      <c r="H40" s="614">
        <v>4.24</v>
      </c>
      <c r="I40" s="614">
        <v>4.01</v>
      </c>
      <c r="J40" s="614">
        <v>3.86</v>
      </c>
      <c r="K40" s="614">
        <v>3.27</v>
      </c>
      <c r="L40" s="614">
        <v>3.74</v>
      </c>
      <c r="O40" s="134"/>
      <c r="P40" s="134"/>
      <c r="Q40" s="134"/>
    </row>
    <row r="41" spans="1:17" s="90" customFormat="1" ht="10.5" customHeight="1">
      <c r="A41" s="421">
        <v>39295</v>
      </c>
      <c r="B41" s="614">
        <v>6.47</v>
      </c>
      <c r="C41" s="614">
        <v>5.44</v>
      </c>
      <c r="D41" s="614">
        <v>4.74</v>
      </c>
      <c r="E41" s="614">
        <v>4.39</v>
      </c>
      <c r="F41" s="614">
        <v>5.08</v>
      </c>
      <c r="G41" s="614">
        <v>4.83</v>
      </c>
      <c r="H41" s="614">
        <v>4.08</v>
      </c>
      <c r="I41" s="614">
        <v>4.03</v>
      </c>
      <c r="J41" s="614">
        <v>3.87</v>
      </c>
      <c r="K41" s="614">
        <v>3.32</v>
      </c>
      <c r="L41" s="614">
        <v>3.77</v>
      </c>
      <c r="O41" s="134"/>
      <c r="P41" s="134"/>
      <c r="Q41" s="134"/>
    </row>
    <row r="42" spans="1:17" s="90" customFormat="1" ht="10.5" customHeight="1">
      <c r="A42" s="421">
        <v>39326</v>
      </c>
      <c r="B42" s="614">
        <v>6.52</v>
      </c>
      <c r="C42" s="614">
        <v>5.5</v>
      </c>
      <c r="D42" s="614">
        <v>4.81</v>
      </c>
      <c r="E42" s="614">
        <v>4.45</v>
      </c>
      <c r="F42" s="614">
        <v>5.13</v>
      </c>
      <c r="G42" s="614">
        <v>4.88</v>
      </c>
      <c r="H42" s="614">
        <v>4.08</v>
      </c>
      <c r="I42" s="614">
        <v>4.06</v>
      </c>
      <c r="J42" s="614">
        <v>3.94</v>
      </c>
      <c r="K42" s="614">
        <v>3.5</v>
      </c>
      <c r="L42" s="614">
        <v>3.76</v>
      </c>
      <c r="O42" s="134"/>
      <c r="P42" s="134"/>
      <c r="Q42" s="134"/>
    </row>
    <row r="43" spans="1:17" s="90" customFormat="1" ht="10.5" customHeight="1">
      <c r="A43" s="421">
        <v>39356</v>
      </c>
      <c r="B43" s="614">
        <v>6.51</v>
      </c>
      <c r="C43" s="614">
        <v>5.5</v>
      </c>
      <c r="D43" s="614">
        <v>4.81</v>
      </c>
      <c r="E43" s="614">
        <v>4.45</v>
      </c>
      <c r="F43" s="614">
        <v>5.13</v>
      </c>
      <c r="G43" s="614">
        <v>4.87</v>
      </c>
      <c r="H43" s="614">
        <v>4.08</v>
      </c>
      <c r="I43" s="614">
        <v>4</v>
      </c>
      <c r="J43" s="614">
        <v>4.29</v>
      </c>
      <c r="K43" s="614">
        <v>3.85</v>
      </c>
      <c r="L43" s="614">
        <v>3.75</v>
      </c>
      <c r="O43" s="134"/>
      <c r="P43" s="134"/>
      <c r="Q43" s="134"/>
    </row>
    <row r="44" spans="1:17" s="90" customFormat="1" ht="10.5" customHeight="1">
      <c r="A44" s="421">
        <v>39387</v>
      </c>
      <c r="B44" s="614">
        <v>6.57</v>
      </c>
      <c r="C44" s="614">
        <v>5.58</v>
      </c>
      <c r="D44" s="614">
        <v>4.83</v>
      </c>
      <c r="E44" s="614">
        <v>4.47</v>
      </c>
      <c r="F44" s="614">
        <v>5.22</v>
      </c>
      <c r="G44" s="614">
        <v>4.95</v>
      </c>
      <c r="H44" s="614">
        <v>4.24</v>
      </c>
      <c r="I44" s="614">
        <v>4.25</v>
      </c>
      <c r="J44" s="614">
        <v>4.26</v>
      </c>
      <c r="K44" s="614">
        <v>3.99</v>
      </c>
      <c r="L44" s="614">
        <v>3.83</v>
      </c>
      <c r="O44" s="134"/>
      <c r="P44" s="134"/>
      <c r="Q44" s="134"/>
    </row>
    <row r="45" spans="1:17" s="90" customFormat="1" ht="10.5" customHeight="1">
      <c r="A45" s="421">
        <v>39417</v>
      </c>
      <c r="B45" s="614">
        <v>6.6</v>
      </c>
      <c r="C45" s="614">
        <v>5.62</v>
      </c>
      <c r="D45" s="614">
        <v>4.87</v>
      </c>
      <c r="E45" s="614">
        <v>4.5</v>
      </c>
      <c r="F45" s="614">
        <v>5.25</v>
      </c>
      <c r="G45" s="614">
        <v>4.98</v>
      </c>
      <c r="H45" s="614">
        <v>4.54</v>
      </c>
      <c r="I45" s="614">
        <v>4.3</v>
      </c>
      <c r="J45" s="614">
        <v>4.29</v>
      </c>
      <c r="K45" s="614">
        <v>4.07</v>
      </c>
      <c r="L45" s="614">
        <v>3.98</v>
      </c>
      <c r="O45" s="134"/>
      <c r="P45" s="134"/>
      <c r="Q45" s="134"/>
    </row>
    <row r="46" spans="1:17" s="170" customFormat="1" ht="19.5" customHeight="1">
      <c r="A46" s="417">
        <v>39448</v>
      </c>
      <c r="B46" s="615">
        <v>6.91</v>
      </c>
      <c r="C46" s="615">
        <v>5.89</v>
      </c>
      <c r="D46" s="615">
        <v>5.23</v>
      </c>
      <c r="E46" s="615">
        <v>4.87</v>
      </c>
      <c r="F46" s="615">
        <v>5.51</v>
      </c>
      <c r="G46" s="615">
        <v>5.25</v>
      </c>
      <c r="H46" s="615">
        <v>4.45</v>
      </c>
      <c r="I46" s="615">
        <v>4.49</v>
      </c>
      <c r="J46" s="615">
        <v>4.4</v>
      </c>
      <c r="K46" s="615">
        <v>4.6</v>
      </c>
      <c r="L46" s="615">
        <v>4.51</v>
      </c>
      <c r="O46" s="40"/>
      <c r="P46" s="134"/>
      <c r="Q46" s="134"/>
    </row>
    <row r="47" spans="1:17" s="90" customFormat="1" ht="10.5" customHeight="1">
      <c r="A47" s="421">
        <v>39479</v>
      </c>
      <c r="B47" s="614">
        <v>6.96</v>
      </c>
      <c r="C47" s="614">
        <v>6.07</v>
      </c>
      <c r="D47" s="614">
        <v>5.44</v>
      </c>
      <c r="E47" s="614">
        <v>5.1</v>
      </c>
      <c r="F47" s="614">
        <v>5.71</v>
      </c>
      <c r="G47" s="614">
        <v>5.44</v>
      </c>
      <c r="H47" s="615">
        <v>4.34</v>
      </c>
      <c r="I47" s="615">
        <v>4.33</v>
      </c>
      <c r="J47" s="615">
        <v>4.18</v>
      </c>
      <c r="K47" s="615">
        <v>4.15</v>
      </c>
      <c r="L47" s="615">
        <v>4.26</v>
      </c>
      <c r="O47" s="134"/>
      <c r="P47" s="134"/>
      <c r="Q47" s="134"/>
    </row>
    <row r="48" spans="1:17" s="90" customFormat="1" ht="10.5" customHeight="1">
      <c r="A48" s="421">
        <v>39508</v>
      </c>
      <c r="B48" s="614">
        <v>7.02</v>
      </c>
      <c r="C48" s="614">
        <v>6.13</v>
      </c>
      <c r="D48" s="614">
        <v>5.44</v>
      </c>
      <c r="E48" s="614">
        <v>5.12</v>
      </c>
      <c r="F48" s="614">
        <v>5.77</v>
      </c>
      <c r="G48" s="614">
        <v>5.5</v>
      </c>
      <c r="H48" s="615">
        <v>4.51</v>
      </c>
      <c r="I48" s="615">
        <v>4.58</v>
      </c>
      <c r="J48" s="615">
        <v>4.4</v>
      </c>
      <c r="K48" s="615">
        <v>4.36</v>
      </c>
      <c r="L48" s="615">
        <v>4.16</v>
      </c>
      <c r="O48" s="134"/>
      <c r="P48" s="134"/>
      <c r="Q48" s="134"/>
    </row>
    <row r="49" spans="1:17" s="90" customFormat="1" ht="10.5" customHeight="1">
      <c r="A49" s="421">
        <v>39539</v>
      </c>
      <c r="B49" s="614">
        <v>7.08</v>
      </c>
      <c r="C49" s="614">
        <v>6.2</v>
      </c>
      <c r="D49" s="614">
        <v>5.52</v>
      </c>
      <c r="E49" s="614">
        <v>5.18</v>
      </c>
      <c r="F49" s="614">
        <v>5.83</v>
      </c>
      <c r="G49" s="614">
        <v>5.57</v>
      </c>
      <c r="H49" s="615">
        <v>4.59</v>
      </c>
      <c r="I49" s="615">
        <v>4.59</v>
      </c>
      <c r="J49" s="615">
        <v>4.39</v>
      </c>
      <c r="K49" s="615">
        <v>4.32</v>
      </c>
      <c r="L49" s="615">
        <v>4.44</v>
      </c>
      <c r="O49" s="134"/>
      <c r="P49" s="134"/>
      <c r="Q49" s="134"/>
    </row>
    <row r="50" spans="1:17" s="90" customFormat="1" ht="10.5" customHeight="1">
      <c r="A50" s="421">
        <v>39569</v>
      </c>
      <c r="B50" s="614">
        <v>7.26</v>
      </c>
      <c r="C50" s="614">
        <v>6.27</v>
      </c>
      <c r="D50" s="614">
        <v>5.54</v>
      </c>
      <c r="E50" s="614">
        <v>5.21</v>
      </c>
      <c r="F50" s="614">
        <v>5.9</v>
      </c>
      <c r="G50" s="614">
        <v>5.61</v>
      </c>
      <c r="H50" s="615">
        <v>4.56</v>
      </c>
      <c r="I50" s="615">
        <v>4.57</v>
      </c>
      <c r="J50" s="615">
        <v>4.45</v>
      </c>
      <c r="K50" s="615">
        <v>4.39</v>
      </c>
      <c r="L50" s="615">
        <v>4.15</v>
      </c>
      <c r="O50" s="134"/>
      <c r="P50" s="134"/>
      <c r="Q50" s="134"/>
    </row>
    <row r="51" spans="1:17" s="90" customFormat="1" ht="10.5" customHeight="1">
      <c r="A51" s="421">
        <v>39600</v>
      </c>
      <c r="B51" s="614">
        <v>7.33</v>
      </c>
      <c r="C51" s="614">
        <v>6.33</v>
      </c>
      <c r="D51" s="614">
        <v>5.65</v>
      </c>
      <c r="E51" s="614">
        <v>5.32</v>
      </c>
      <c r="F51" s="614">
        <v>5.96</v>
      </c>
      <c r="G51" s="614">
        <v>5.66</v>
      </c>
      <c r="H51" s="615">
        <v>4.64</v>
      </c>
      <c r="I51" s="615">
        <v>4.59</v>
      </c>
      <c r="J51" s="615">
        <v>4.47</v>
      </c>
      <c r="K51" s="615">
        <v>4.74</v>
      </c>
      <c r="L51" s="615">
        <v>4.46</v>
      </c>
      <c r="O51" s="134"/>
      <c r="P51" s="134"/>
      <c r="Q51" s="134"/>
    </row>
    <row r="52" spans="1:17" s="90" customFormat="1" ht="10.5" customHeight="1">
      <c r="A52" s="421">
        <v>39630</v>
      </c>
      <c r="B52" s="614">
        <v>7.33</v>
      </c>
      <c r="C52" s="614">
        <v>6.33</v>
      </c>
      <c r="D52" s="614">
        <v>5.65</v>
      </c>
      <c r="E52" s="614">
        <v>5.32</v>
      </c>
      <c r="F52" s="614">
        <v>5.96</v>
      </c>
      <c r="G52" s="614">
        <v>5.66</v>
      </c>
      <c r="H52" s="615">
        <v>4.74</v>
      </c>
      <c r="I52" s="615">
        <v>4.69</v>
      </c>
      <c r="J52" s="615">
        <v>4.63</v>
      </c>
      <c r="K52" s="615">
        <v>4.86</v>
      </c>
      <c r="L52" s="615">
        <v>4.65</v>
      </c>
      <c r="O52" s="134"/>
      <c r="P52" s="134"/>
      <c r="Q52" s="134"/>
    </row>
    <row r="53" spans="1:17" s="90" customFormat="1" ht="10.5" customHeight="1">
      <c r="A53" s="421">
        <v>39661</v>
      </c>
      <c r="B53" s="614">
        <v>7.39</v>
      </c>
      <c r="C53" s="614">
        <v>6.38</v>
      </c>
      <c r="D53" s="614">
        <v>5.71</v>
      </c>
      <c r="E53" s="614">
        <v>5.37</v>
      </c>
      <c r="F53" s="614">
        <v>6</v>
      </c>
      <c r="G53" s="614">
        <v>5.71</v>
      </c>
      <c r="H53" s="615">
        <v>4.69</v>
      </c>
      <c r="I53" s="615">
        <v>4.85</v>
      </c>
      <c r="J53" s="615">
        <v>4.7</v>
      </c>
      <c r="K53" s="615">
        <v>4.77</v>
      </c>
      <c r="L53" s="615">
        <v>4.83</v>
      </c>
      <c r="O53" s="134"/>
      <c r="P53" s="134"/>
      <c r="Q53" s="134"/>
    </row>
    <row r="54" spans="1:17" s="90" customFormat="1" ht="10.5" customHeight="1">
      <c r="A54" s="421">
        <v>39692</v>
      </c>
      <c r="B54" s="614">
        <v>7.62</v>
      </c>
      <c r="C54" s="614">
        <v>6.59</v>
      </c>
      <c r="D54" s="614">
        <v>5.97</v>
      </c>
      <c r="E54" s="614">
        <v>5.65</v>
      </c>
      <c r="F54" s="614">
        <v>6.21</v>
      </c>
      <c r="G54" s="614">
        <v>5.93</v>
      </c>
      <c r="H54" s="615">
        <v>4.88</v>
      </c>
      <c r="I54" s="615">
        <v>4.96</v>
      </c>
      <c r="J54" s="615">
        <v>4.89</v>
      </c>
      <c r="K54" s="615">
        <v>4.92</v>
      </c>
      <c r="L54" s="615">
        <v>4.81</v>
      </c>
      <c r="O54" s="134"/>
      <c r="P54" s="134"/>
      <c r="Q54" s="134"/>
    </row>
    <row r="55" spans="1:17" s="90" customFormat="1" ht="10.5" customHeight="1">
      <c r="A55" s="421">
        <v>39722</v>
      </c>
      <c r="B55" s="614">
        <v>7.7</v>
      </c>
      <c r="C55" s="614">
        <v>6.67</v>
      </c>
      <c r="D55" s="614">
        <v>6.08</v>
      </c>
      <c r="E55" s="614">
        <v>5.75</v>
      </c>
      <c r="F55" s="614">
        <v>6.29</v>
      </c>
      <c r="G55" s="614">
        <v>6.01</v>
      </c>
      <c r="H55" s="615">
        <v>4.97</v>
      </c>
      <c r="I55" s="615">
        <v>4.96</v>
      </c>
      <c r="J55" s="615">
        <v>4.92</v>
      </c>
      <c r="K55" s="615">
        <v>5.07</v>
      </c>
      <c r="L55" s="615">
        <v>4.65</v>
      </c>
      <c r="O55" s="134"/>
      <c r="P55" s="134"/>
      <c r="Q55" s="134"/>
    </row>
    <row r="56" spans="1:17" s="90" customFormat="1" ht="10.5" customHeight="1">
      <c r="A56" s="421">
        <v>39753</v>
      </c>
      <c r="B56" s="614">
        <v>7.9</v>
      </c>
      <c r="C56" s="614">
        <v>6.86</v>
      </c>
      <c r="D56" s="614">
        <v>6.23</v>
      </c>
      <c r="E56" s="614">
        <v>5.91</v>
      </c>
      <c r="F56" s="614">
        <v>6.47</v>
      </c>
      <c r="G56" s="614">
        <v>6.18</v>
      </c>
      <c r="H56" s="615">
        <v>5.03</v>
      </c>
      <c r="I56" s="615">
        <v>5.03</v>
      </c>
      <c r="J56" s="615">
        <v>4.8</v>
      </c>
      <c r="K56" s="615">
        <v>4.67</v>
      </c>
      <c r="L56" s="615">
        <v>4.75</v>
      </c>
      <c r="O56" s="134"/>
      <c r="P56" s="134"/>
      <c r="Q56" s="134"/>
    </row>
    <row r="57" spans="1:17" s="90" customFormat="1" ht="10.5" customHeight="1">
      <c r="A57" s="421">
        <v>39783</v>
      </c>
      <c r="B57" s="614">
        <v>7.91</v>
      </c>
      <c r="C57" s="614">
        <v>6.87</v>
      </c>
      <c r="D57" s="614">
        <v>6.24</v>
      </c>
      <c r="E57" s="614">
        <v>5.93</v>
      </c>
      <c r="F57" s="614">
        <v>6.48</v>
      </c>
      <c r="G57" s="614">
        <v>6.19</v>
      </c>
      <c r="H57" s="615">
        <v>5.14</v>
      </c>
      <c r="I57" s="615">
        <v>5.09</v>
      </c>
      <c r="J57" s="615">
        <v>4.8</v>
      </c>
      <c r="K57" s="615">
        <v>4.72</v>
      </c>
      <c r="L57" s="615">
        <v>4.67</v>
      </c>
      <c r="O57" s="134"/>
      <c r="P57" s="134"/>
      <c r="Q57" s="134"/>
    </row>
    <row r="58" spans="1:17" s="170" customFormat="1" ht="19.5" customHeight="1">
      <c r="A58" s="417">
        <v>39814</v>
      </c>
      <c r="B58" s="615">
        <v>8.13</v>
      </c>
      <c r="C58" s="615">
        <v>6.9</v>
      </c>
      <c r="D58" s="615">
        <v>6.26</v>
      </c>
      <c r="E58" s="615">
        <v>5.94</v>
      </c>
      <c r="F58" s="615">
        <v>6.5</v>
      </c>
      <c r="G58" s="615">
        <v>6.21</v>
      </c>
      <c r="H58" s="615">
        <v>5.08</v>
      </c>
      <c r="I58" s="615">
        <v>5.05</v>
      </c>
      <c r="J58" s="615">
        <v>4.83</v>
      </c>
      <c r="K58" s="615">
        <v>4.97</v>
      </c>
      <c r="L58" s="615">
        <v>5.23</v>
      </c>
      <c r="O58" s="40"/>
      <c r="P58" s="134"/>
      <c r="Q58" s="134"/>
    </row>
    <row r="59" spans="1:17" s="90" customFormat="1" ht="10.5" customHeight="1">
      <c r="A59" s="421">
        <v>39845</v>
      </c>
      <c r="B59" s="614">
        <v>8.17</v>
      </c>
      <c r="C59" s="614">
        <v>6.93</v>
      </c>
      <c r="D59" s="614">
        <v>6.3</v>
      </c>
      <c r="E59" s="614">
        <v>5.98</v>
      </c>
      <c r="F59" s="614">
        <v>6.53</v>
      </c>
      <c r="G59" s="614">
        <v>6.24</v>
      </c>
      <c r="H59" s="615">
        <v>5.1</v>
      </c>
      <c r="I59" s="615">
        <v>5.09</v>
      </c>
      <c r="J59" s="615">
        <v>4.92</v>
      </c>
      <c r="K59" s="615">
        <v>4.47</v>
      </c>
      <c r="L59" s="615">
        <v>4.76</v>
      </c>
      <c r="O59" s="134"/>
      <c r="P59" s="134"/>
      <c r="Q59" s="134"/>
    </row>
    <row r="60" spans="1:17" s="90" customFormat="1" ht="10.5" customHeight="1">
      <c r="A60" s="421">
        <v>39873</v>
      </c>
      <c r="B60" s="615">
        <v>8.14</v>
      </c>
      <c r="C60" s="615">
        <v>6.91</v>
      </c>
      <c r="D60" s="615">
        <v>6.28</v>
      </c>
      <c r="E60" s="615">
        <v>5.96</v>
      </c>
      <c r="F60" s="615">
        <v>6.5</v>
      </c>
      <c r="G60" s="615">
        <v>6.22</v>
      </c>
      <c r="H60" s="615">
        <v>5.06</v>
      </c>
      <c r="I60" s="615">
        <v>5.06</v>
      </c>
      <c r="J60" s="615">
        <v>4.88</v>
      </c>
      <c r="K60" s="615">
        <v>4.6</v>
      </c>
      <c r="L60" s="615">
        <v>4.72</v>
      </c>
      <c r="O60" s="134"/>
      <c r="P60" s="134"/>
      <c r="Q60" s="134"/>
    </row>
    <row r="61" spans="1:17" s="90" customFormat="1" ht="10.5" customHeight="1">
      <c r="A61" s="421">
        <v>39904</v>
      </c>
      <c r="B61" s="614">
        <v>7.91</v>
      </c>
      <c r="C61" s="614">
        <v>6.85</v>
      </c>
      <c r="D61" s="614">
        <v>6.23</v>
      </c>
      <c r="E61" s="614">
        <v>5.91</v>
      </c>
      <c r="F61" s="614">
        <v>6.44</v>
      </c>
      <c r="G61" s="614">
        <v>6.16</v>
      </c>
      <c r="H61" s="615">
        <v>4.98</v>
      </c>
      <c r="I61" s="615">
        <v>4.98</v>
      </c>
      <c r="J61" s="615">
        <v>4.86</v>
      </c>
      <c r="K61" s="615">
        <v>4.75</v>
      </c>
      <c r="L61" s="615">
        <v>4.66</v>
      </c>
      <c r="O61" s="134"/>
      <c r="P61" s="134"/>
      <c r="Q61" s="134"/>
    </row>
    <row r="62" spans="1:17" s="90" customFormat="1" ht="10.5" customHeight="1">
      <c r="A62" s="421">
        <v>39934</v>
      </c>
      <c r="B62" s="615">
        <v>7.82</v>
      </c>
      <c r="C62" s="615">
        <v>6.77</v>
      </c>
      <c r="D62" s="615">
        <v>6.16</v>
      </c>
      <c r="E62" s="615">
        <v>5.85</v>
      </c>
      <c r="F62" s="615">
        <v>6.37</v>
      </c>
      <c r="G62" s="615">
        <v>6.09</v>
      </c>
      <c r="H62" s="615">
        <v>4.92</v>
      </c>
      <c r="I62" s="615">
        <v>4.92</v>
      </c>
      <c r="J62" s="615">
        <v>4.9</v>
      </c>
      <c r="K62" s="615">
        <v>4.88</v>
      </c>
      <c r="L62" s="615">
        <v>4.59</v>
      </c>
      <c r="O62" s="134"/>
      <c r="P62" s="134"/>
      <c r="Q62" s="134"/>
    </row>
    <row r="63" spans="1:17" s="90" customFormat="1" ht="10.5" customHeight="1">
      <c r="A63" s="421">
        <v>39965</v>
      </c>
      <c r="B63" s="614">
        <v>7.78</v>
      </c>
      <c r="C63" s="614">
        <v>6.73</v>
      </c>
      <c r="D63" s="614">
        <v>6.11</v>
      </c>
      <c r="E63" s="614">
        <v>5.79</v>
      </c>
      <c r="F63" s="614">
        <v>6.33</v>
      </c>
      <c r="G63" s="614">
        <v>6.05</v>
      </c>
      <c r="H63" s="615">
        <v>4.88</v>
      </c>
      <c r="I63" s="615">
        <v>4.87</v>
      </c>
      <c r="J63" s="615">
        <v>4.84</v>
      </c>
      <c r="K63" s="615">
        <v>4.81</v>
      </c>
      <c r="L63" s="615">
        <v>4.52</v>
      </c>
      <c r="O63" s="134"/>
      <c r="P63" s="134"/>
      <c r="Q63" s="134"/>
    </row>
    <row r="64" spans="1:17" s="90" customFormat="1" ht="10.5" customHeight="1">
      <c r="A64" s="421">
        <v>39995</v>
      </c>
      <c r="B64" s="615">
        <v>7.75</v>
      </c>
      <c r="C64" s="615">
        <v>6.7</v>
      </c>
      <c r="D64" s="615">
        <v>6.09</v>
      </c>
      <c r="E64" s="615">
        <v>5.78</v>
      </c>
      <c r="F64" s="615">
        <v>6.3</v>
      </c>
      <c r="G64" s="615">
        <v>6.02</v>
      </c>
      <c r="H64" s="615">
        <v>4.86</v>
      </c>
      <c r="I64" s="615">
        <v>4.86</v>
      </c>
      <c r="J64" s="615">
        <v>4.87</v>
      </c>
      <c r="K64" s="615">
        <v>4.88</v>
      </c>
      <c r="L64" s="615">
        <v>4.57</v>
      </c>
      <c r="O64" s="134"/>
      <c r="P64" s="134"/>
      <c r="Q64" s="134"/>
    </row>
    <row r="65" spans="1:17" s="90" customFormat="1" ht="10.5" customHeight="1">
      <c r="A65" s="421">
        <v>40026</v>
      </c>
      <c r="B65" s="614">
        <v>7.64</v>
      </c>
      <c r="C65" s="614">
        <v>6.61</v>
      </c>
      <c r="D65" s="614">
        <v>5.95</v>
      </c>
      <c r="E65" s="614">
        <v>5.63</v>
      </c>
      <c r="F65" s="614">
        <v>6.21</v>
      </c>
      <c r="G65" s="614">
        <v>5.93</v>
      </c>
      <c r="H65" s="615">
        <v>4.83</v>
      </c>
      <c r="I65" s="615">
        <v>4.8</v>
      </c>
      <c r="J65" s="615">
        <v>4.81</v>
      </c>
      <c r="K65" s="615">
        <v>4.75</v>
      </c>
      <c r="L65" s="615">
        <v>4.6</v>
      </c>
      <c r="O65" s="134"/>
      <c r="P65" s="134"/>
      <c r="Q65" s="134"/>
    </row>
    <row r="66" spans="1:17" s="90" customFormat="1" ht="10.5" customHeight="1">
      <c r="A66" s="421">
        <v>40057</v>
      </c>
      <c r="B66" s="615">
        <v>7.63</v>
      </c>
      <c r="C66" s="615">
        <v>6.59</v>
      </c>
      <c r="D66" s="615">
        <v>5.95</v>
      </c>
      <c r="E66" s="615">
        <v>5.63</v>
      </c>
      <c r="F66" s="615">
        <v>6.2</v>
      </c>
      <c r="G66" s="615">
        <v>5.91</v>
      </c>
      <c r="H66" s="615">
        <v>4.84</v>
      </c>
      <c r="I66" s="615">
        <v>4.87</v>
      </c>
      <c r="J66" s="615">
        <v>4.9</v>
      </c>
      <c r="K66" s="615">
        <v>4.84</v>
      </c>
      <c r="L66" s="615">
        <v>4.6</v>
      </c>
      <c r="O66" s="134"/>
      <c r="P66" s="134"/>
      <c r="Q66" s="134"/>
    </row>
    <row r="67" spans="1:17" s="90" customFormat="1" ht="10.5" customHeight="1">
      <c r="A67" s="421">
        <v>40087</v>
      </c>
      <c r="B67" s="614">
        <v>7.68</v>
      </c>
      <c r="C67" s="614">
        <v>6.64</v>
      </c>
      <c r="D67" s="614">
        <v>6.02</v>
      </c>
      <c r="E67" s="614">
        <v>5.71</v>
      </c>
      <c r="F67" s="614">
        <v>6.24</v>
      </c>
      <c r="G67" s="614">
        <v>5.96</v>
      </c>
      <c r="H67" s="615">
        <v>4.86</v>
      </c>
      <c r="I67" s="615">
        <v>4.94</v>
      </c>
      <c r="J67" s="615">
        <v>4.89</v>
      </c>
      <c r="K67" s="615">
        <v>4.77</v>
      </c>
      <c r="L67" s="615">
        <v>4.66</v>
      </c>
      <c r="O67" s="134"/>
      <c r="P67" s="134"/>
      <c r="Q67" s="134"/>
    </row>
    <row r="68" spans="1:17" s="90" customFormat="1" ht="10.5" customHeight="1">
      <c r="A68" s="421">
        <v>40118</v>
      </c>
      <c r="B68" s="615">
        <v>7.8</v>
      </c>
      <c r="C68" s="615">
        <v>6.76</v>
      </c>
      <c r="D68" s="615">
        <v>6.16</v>
      </c>
      <c r="E68" s="615">
        <v>5.85</v>
      </c>
      <c r="F68" s="615">
        <v>6.37</v>
      </c>
      <c r="G68" s="615">
        <v>6.08</v>
      </c>
      <c r="H68" s="615">
        <v>4.84</v>
      </c>
      <c r="I68" s="615">
        <v>4.85</v>
      </c>
      <c r="J68" s="615">
        <v>4.86</v>
      </c>
      <c r="K68" s="615">
        <v>4.78</v>
      </c>
      <c r="L68" s="615">
        <v>4.5</v>
      </c>
      <c r="O68" s="134"/>
      <c r="P68" s="134"/>
      <c r="Q68" s="134"/>
    </row>
    <row r="69" spans="1:17" s="90" customFormat="1" ht="10.5" customHeight="1">
      <c r="A69" s="421">
        <v>40148</v>
      </c>
      <c r="B69" s="614">
        <v>7.8</v>
      </c>
      <c r="C69" s="614">
        <v>6.76</v>
      </c>
      <c r="D69" s="614">
        <v>6.16</v>
      </c>
      <c r="E69" s="614">
        <v>5.85</v>
      </c>
      <c r="F69" s="614">
        <v>6.37</v>
      </c>
      <c r="G69" s="614">
        <v>6.08</v>
      </c>
      <c r="H69" s="615">
        <v>4.88</v>
      </c>
      <c r="I69" s="615">
        <v>4.91</v>
      </c>
      <c r="J69" s="615">
        <v>4.89</v>
      </c>
      <c r="K69" s="615">
        <v>4.83</v>
      </c>
      <c r="L69" s="615">
        <v>4.59</v>
      </c>
      <c r="O69" s="134"/>
      <c r="P69" s="134"/>
      <c r="Q69" s="134"/>
    </row>
    <row r="70" spans="1:17" ht="2.25" customHeight="1">
      <c r="A70" s="168"/>
      <c r="B70" s="168">
        <v>6.71</v>
      </c>
      <c r="C70" s="168">
        <v>5.64</v>
      </c>
      <c r="D70" s="168">
        <v>4.91</v>
      </c>
      <c r="E70" s="168">
        <v>4.53</v>
      </c>
      <c r="F70" s="168">
        <v>5.25</v>
      </c>
      <c r="G70" s="168">
        <v>5</v>
      </c>
      <c r="H70" s="168" t="s">
        <v>471</v>
      </c>
      <c r="I70" s="168" t="s">
        <v>471</v>
      </c>
      <c r="J70" s="168" t="s">
        <v>471</v>
      </c>
      <c r="K70" s="168" t="s">
        <v>471</v>
      </c>
      <c r="L70" s="168"/>
      <c r="O70" s="134"/>
      <c r="P70" s="134"/>
      <c r="Q70" s="134"/>
    </row>
    <row r="71" spans="1:17" ht="8.25" customHeight="1">
      <c r="A71" s="10"/>
      <c r="B71" s="75"/>
      <c r="C71" s="75"/>
      <c r="D71" s="75"/>
      <c r="E71" s="75"/>
      <c r="F71" s="75"/>
      <c r="G71" s="75"/>
      <c r="H71" s="75"/>
      <c r="I71" s="75"/>
      <c r="J71" s="75"/>
      <c r="K71" s="75"/>
      <c r="L71" s="75"/>
      <c r="O71" s="134"/>
      <c r="P71" s="134"/>
      <c r="Q71" s="134"/>
    </row>
    <row r="72" spans="1:10" s="106" customFormat="1" ht="11.25" customHeight="1">
      <c r="A72" s="106" t="s">
        <v>5</v>
      </c>
      <c r="B72" s="107"/>
      <c r="C72" s="116"/>
      <c r="D72" s="116"/>
      <c r="E72" s="116"/>
      <c r="F72" s="116"/>
      <c r="G72" s="116"/>
      <c r="H72" s="107"/>
      <c r="I72" s="117"/>
      <c r="J72" s="111"/>
    </row>
    <row r="73" spans="1:10" s="106" customFormat="1" ht="11.25" customHeight="1">
      <c r="A73" s="106" t="s">
        <v>6</v>
      </c>
      <c r="B73" s="107"/>
      <c r="C73" s="116"/>
      <c r="D73" s="116"/>
      <c r="E73" s="116"/>
      <c r="F73" s="116"/>
      <c r="G73" s="116"/>
      <c r="H73" s="107"/>
      <c r="I73" s="117"/>
      <c r="J73" s="111"/>
    </row>
    <row r="74" spans="1:10" s="106" customFormat="1" ht="11.25" customHeight="1">
      <c r="A74" s="106" t="s">
        <v>7</v>
      </c>
      <c r="B74" s="107"/>
      <c r="C74" s="116"/>
      <c r="D74" s="116"/>
      <c r="E74" s="116"/>
      <c r="F74" s="116"/>
      <c r="G74" s="116"/>
      <c r="H74" s="107"/>
      <c r="I74" s="117"/>
      <c r="J74" s="111"/>
    </row>
    <row r="75" spans="2:10" s="106" customFormat="1" ht="8.25" customHeight="1">
      <c r="B75" s="107"/>
      <c r="C75" s="116"/>
      <c r="D75" s="116"/>
      <c r="E75" s="116"/>
      <c r="F75" s="116"/>
      <c r="G75" s="116"/>
      <c r="H75" s="107"/>
      <c r="I75" s="117"/>
      <c r="J75" s="111"/>
    </row>
    <row r="76" spans="1:10" s="106" customFormat="1" ht="11.25" customHeight="1">
      <c r="A76" s="820" t="s">
        <v>16</v>
      </c>
      <c r="B76" s="107"/>
      <c r="C76" s="116"/>
      <c r="D76" s="116"/>
      <c r="E76" s="116"/>
      <c r="F76" s="116"/>
      <c r="G76" s="116"/>
      <c r="H76" s="107"/>
      <c r="I76" s="117"/>
      <c r="J76" s="111"/>
    </row>
    <row r="77" spans="1:10" s="106" customFormat="1" ht="11.25" customHeight="1">
      <c r="A77" s="820" t="s">
        <v>17</v>
      </c>
      <c r="B77" s="107"/>
      <c r="C77" s="116"/>
      <c r="D77" s="116"/>
      <c r="E77" s="116"/>
      <c r="F77" s="116"/>
      <c r="G77" s="116"/>
      <c r="H77" s="107"/>
      <c r="I77" s="117"/>
      <c r="J77" s="111"/>
    </row>
    <row r="78" spans="1:10" s="106" customFormat="1" ht="11.25" customHeight="1">
      <c r="A78" s="820" t="s">
        <v>18</v>
      </c>
      <c r="B78" s="107"/>
      <c r="C78" s="116"/>
      <c r="D78" s="116"/>
      <c r="E78" s="116"/>
      <c r="F78" s="116"/>
      <c r="G78" s="116"/>
      <c r="H78" s="107"/>
      <c r="I78" s="117"/>
      <c r="J78" s="111"/>
    </row>
    <row r="79" spans="1:10" s="106" customFormat="1" ht="11.25" customHeight="1">
      <c r="A79" s="820" t="s">
        <v>19</v>
      </c>
      <c r="B79" s="107"/>
      <c r="C79" s="116"/>
      <c r="D79" s="116"/>
      <c r="E79" s="116"/>
      <c r="F79" s="116"/>
      <c r="G79" s="116"/>
      <c r="H79" s="107"/>
      <c r="I79" s="117"/>
      <c r="J79" s="111"/>
    </row>
    <row r="80" spans="2:10" s="106" customFormat="1" ht="8.25" customHeight="1">
      <c r="B80" s="107"/>
      <c r="C80" s="116"/>
      <c r="D80" s="116"/>
      <c r="E80" s="116"/>
      <c r="F80" s="116"/>
      <c r="G80" s="116"/>
      <c r="H80" s="107"/>
      <c r="I80" s="117"/>
      <c r="J80" s="111"/>
    </row>
    <row r="81" spans="1:10" s="106" customFormat="1" ht="11.25" customHeight="1">
      <c r="A81" s="106" t="s">
        <v>266</v>
      </c>
      <c r="B81" s="107"/>
      <c r="C81" s="116"/>
      <c r="D81" s="116"/>
      <c r="E81" s="116"/>
      <c r="F81" s="116"/>
      <c r="G81" s="116"/>
      <c r="H81" s="107"/>
      <c r="I81" s="117"/>
      <c r="J81" s="111"/>
    </row>
    <row r="82" spans="1:10" s="106" customFormat="1" ht="11.25" customHeight="1">
      <c r="A82" s="106" t="s">
        <v>20</v>
      </c>
      <c r="B82" s="107"/>
      <c r="C82" s="116"/>
      <c r="D82" s="116"/>
      <c r="E82" s="116"/>
      <c r="F82" s="116"/>
      <c r="G82" s="116"/>
      <c r="H82" s="107"/>
      <c r="I82" s="117"/>
      <c r="J82" s="111"/>
    </row>
    <row r="83" spans="1:10" s="106" customFormat="1" ht="11.25" customHeight="1">
      <c r="A83" s="106" t="s">
        <v>21</v>
      </c>
      <c r="B83" s="107"/>
      <c r="C83" s="116"/>
      <c r="D83" s="116"/>
      <c r="E83" s="116"/>
      <c r="F83" s="116"/>
      <c r="G83" s="116"/>
      <c r="H83" s="107"/>
      <c r="I83" s="117"/>
      <c r="J83" s="111"/>
    </row>
    <row r="84" spans="1:10" s="106" customFormat="1" ht="11.25" customHeight="1">
      <c r="A84" s="106" t="s">
        <v>22</v>
      </c>
      <c r="B84" s="107"/>
      <c r="C84" s="116"/>
      <c r="D84" s="116"/>
      <c r="E84" s="116"/>
      <c r="F84" s="116"/>
      <c r="G84" s="116"/>
      <c r="H84" s="107"/>
      <c r="I84" s="117"/>
      <c r="J84" s="111"/>
    </row>
    <row r="85" spans="1:12" s="90" customFormat="1" ht="18" customHeight="1">
      <c r="A85" s="134"/>
      <c r="B85" s="134"/>
      <c r="C85" s="134"/>
      <c r="D85" s="134"/>
      <c r="E85" s="134"/>
      <c r="F85" s="177"/>
      <c r="G85" s="134"/>
      <c r="H85" s="134"/>
      <c r="I85" s="134"/>
      <c r="J85" s="134"/>
      <c r="K85" s="134"/>
      <c r="L85" s="134"/>
    </row>
    <row r="86" spans="1:12" s="180" customFormat="1" ht="14.25" customHeight="1">
      <c r="A86" s="422" t="s">
        <v>1199</v>
      </c>
      <c r="B86" s="178"/>
      <c r="C86" s="178"/>
      <c r="D86" s="178"/>
      <c r="E86" s="178"/>
      <c r="F86" s="179"/>
      <c r="G86" s="178"/>
      <c r="H86" s="178"/>
      <c r="I86" s="178"/>
      <c r="J86" s="178"/>
      <c r="K86" s="178"/>
      <c r="L86" s="178"/>
    </row>
    <row r="87" spans="1:12" s="180" customFormat="1" ht="14.25" customHeight="1">
      <c r="A87" s="87" t="s">
        <v>1200</v>
      </c>
      <c r="B87" s="178"/>
      <c r="C87" s="178"/>
      <c r="D87" s="178"/>
      <c r="E87" s="178"/>
      <c r="F87" s="179"/>
      <c r="G87" s="178"/>
      <c r="H87" s="178"/>
      <c r="I87" s="178"/>
      <c r="J87" s="178"/>
      <c r="K87" s="178"/>
      <c r="L87" s="178"/>
    </row>
    <row r="88" spans="1:12" s="180" customFormat="1" ht="14.25" customHeight="1">
      <c r="A88" s="185" t="s">
        <v>1201</v>
      </c>
      <c r="B88" s="178"/>
      <c r="C88" s="178"/>
      <c r="D88" s="178"/>
      <c r="E88" s="178"/>
      <c r="F88" s="179"/>
      <c r="G88" s="178"/>
      <c r="H88" s="178"/>
      <c r="I88" s="178"/>
      <c r="J88" s="178"/>
      <c r="K88" s="178"/>
      <c r="L88" s="178"/>
    </row>
    <row r="89" spans="1:12" s="180" customFormat="1" ht="3" customHeight="1">
      <c r="A89" s="181"/>
      <c r="B89" s="182"/>
      <c r="C89" s="182"/>
      <c r="D89" s="182"/>
      <c r="E89" s="182"/>
      <c r="F89" s="183"/>
      <c r="G89" s="182"/>
      <c r="H89" s="182"/>
      <c r="I89" s="182"/>
      <c r="J89" s="182"/>
      <c r="K89" s="182"/>
      <c r="L89" s="1021"/>
    </row>
    <row r="90" spans="1:12" s="89" customFormat="1" ht="39" customHeight="1">
      <c r="A90" s="215"/>
      <c r="B90" s="1077" t="s">
        <v>742</v>
      </c>
      <c r="C90" s="1087" t="s">
        <v>747</v>
      </c>
      <c r="D90" s="1088"/>
      <c r="E90" s="1088"/>
      <c r="F90" s="1087" t="s">
        <v>749</v>
      </c>
      <c r="G90" s="1088"/>
      <c r="H90" s="1087" t="s">
        <v>751</v>
      </c>
      <c r="I90" s="1089"/>
      <c r="J90" s="383"/>
      <c r="K90" s="235"/>
      <c r="L90" s="1022"/>
    </row>
    <row r="91" spans="1:12" s="89" customFormat="1" ht="39" customHeight="1">
      <c r="A91" s="362"/>
      <c r="B91" s="1086"/>
      <c r="C91" s="1087" t="s">
        <v>743</v>
      </c>
      <c r="D91" s="1088"/>
      <c r="E91" s="1088"/>
      <c r="F91" s="1077" t="s">
        <v>229</v>
      </c>
      <c r="G91" s="1077" t="s">
        <v>750</v>
      </c>
      <c r="H91" s="416" t="s">
        <v>1395</v>
      </c>
      <c r="I91" s="418" t="s">
        <v>1396</v>
      </c>
      <c r="J91" s="418" t="s">
        <v>1397</v>
      </c>
      <c r="K91" s="416" t="s">
        <v>1398</v>
      </c>
      <c r="L91" s="1020"/>
    </row>
    <row r="92" spans="1:12" s="89" customFormat="1" ht="39" customHeight="1">
      <c r="A92" s="362"/>
      <c r="B92" s="237"/>
      <c r="C92" s="237" t="s">
        <v>744</v>
      </c>
      <c r="D92" s="237" t="s">
        <v>745</v>
      </c>
      <c r="E92" s="237" t="s">
        <v>746</v>
      </c>
      <c r="F92" s="1082"/>
      <c r="G92" s="1082"/>
      <c r="H92" s="237"/>
      <c r="I92" s="237"/>
      <c r="J92" s="237"/>
      <c r="K92" s="237"/>
      <c r="L92" s="1020"/>
    </row>
    <row r="93" spans="1:12" s="175" customFormat="1" ht="38.25" customHeight="1">
      <c r="A93" s="416" t="s">
        <v>748</v>
      </c>
      <c r="B93" s="419">
        <v>2</v>
      </c>
      <c r="C93" s="419">
        <v>5</v>
      </c>
      <c r="D93" s="419">
        <v>18</v>
      </c>
      <c r="E93" s="419">
        <v>20</v>
      </c>
      <c r="F93" s="419">
        <v>10</v>
      </c>
      <c r="G93" s="419">
        <v>35</v>
      </c>
      <c r="H93" s="419">
        <v>150</v>
      </c>
      <c r="I93" s="1019">
        <v>600</v>
      </c>
      <c r="J93" s="419">
        <v>2000</v>
      </c>
      <c r="K93" s="420" t="s">
        <v>230</v>
      </c>
      <c r="L93" s="1023"/>
    </row>
    <row r="94" spans="1:12" s="175" customFormat="1" ht="11.25" customHeight="1">
      <c r="A94" s="416"/>
      <c r="B94" s="818" t="s">
        <v>265</v>
      </c>
      <c r="C94" s="419"/>
      <c r="D94" s="419"/>
      <c r="E94" s="419"/>
      <c r="F94" s="419"/>
      <c r="G94" s="419"/>
      <c r="H94" s="419"/>
      <c r="I94" s="419"/>
      <c r="J94" s="419"/>
      <c r="K94" s="420"/>
      <c r="L94" s="1023"/>
    </row>
    <row r="95" spans="1:12" s="176" customFormat="1" ht="11.25" customHeight="1">
      <c r="A95" s="232"/>
      <c r="B95" s="238">
        <v>1</v>
      </c>
      <c r="C95" s="238">
        <v>2</v>
      </c>
      <c r="D95" s="238">
        <v>3</v>
      </c>
      <c r="E95" s="238">
        <v>4</v>
      </c>
      <c r="F95" s="238">
        <v>5</v>
      </c>
      <c r="G95" s="238">
        <v>6</v>
      </c>
      <c r="H95" s="238">
        <v>7</v>
      </c>
      <c r="I95" s="238">
        <v>8</v>
      </c>
      <c r="J95" s="238">
        <v>9</v>
      </c>
      <c r="K95" s="238">
        <v>10</v>
      </c>
      <c r="L95" s="812"/>
    </row>
    <row r="96" spans="1:12" s="170" customFormat="1" ht="18" customHeight="1">
      <c r="A96" s="417">
        <v>39479</v>
      </c>
      <c r="B96" s="821">
        <v>6.24</v>
      </c>
      <c r="C96" s="821">
        <v>5.38</v>
      </c>
      <c r="D96" s="821">
        <v>3.87</v>
      </c>
      <c r="E96" s="1026">
        <v>3.48</v>
      </c>
      <c r="F96" s="821">
        <v>5.11</v>
      </c>
      <c r="G96" s="821">
        <v>3.83</v>
      </c>
      <c r="H96" s="821">
        <v>3.15</v>
      </c>
      <c r="I96" s="821">
        <v>2.81</v>
      </c>
      <c r="J96" s="821">
        <v>2.14</v>
      </c>
      <c r="K96" s="821">
        <v>1.98</v>
      </c>
      <c r="L96" s="1024"/>
    </row>
    <row r="97" spans="1:12" s="170" customFormat="1" ht="11.25" customHeight="1">
      <c r="A97" s="417">
        <v>39845</v>
      </c>
      <c r="B97" s="821">
        <v>6.499531</v>
      </c>
      <c r="C97" s="821">
        <v>5.556574</v>
      </c>
      <c r="D97" s="821">
        <v>3.997026</v>
      </c>
      <c r="E97" s="1026">
        <v>3.587958</v>
      </c>
      <c r="F97" s="821">
        <v>5.277998</v>
      </c>
      <c r="G97" s="821">
        <v>3.946543</v>
      </c>
      <c r="H97" s="821">
        <v>3.289696</v>
      </c>
      <c r="I97" s="821">
        <v>2.946307</v>
      </c>
      <c r="J97" s="821">
        <v>2.227424</v>
      </c>
      <c r="K97" s="821">
        <v>2.054632</v>
      </c>
      <c r="L97" s="1024"/>
    </row>
    <row r="98" spans="1:12" s="90" customFormat="1" ht="5.25" customHeight="1">
      <c r="A98" s="172"/>
      <c r="B98" s="172"/>
      <c r="C98" s="172"/>
      <c r="D98" s="172"/>
      <c r="E98" s="172"/>
      <c r="F98" s="184"/>
      <c r="G98" s="172"/>
      <c r="H98" s="172"/>
      <c r="I98" s="172"/>
      <c r="J98" s="172"/>
      <c r="K98" s="172"/>
      <c r="L98" s="1025"/>
    </row>
    <row r="99" spans="1:12" s="90" customFormat="1" ht="10.5" customHeight="1">
      <c r="A99" s="40"/>
      <c r="B99" s="134"/>
      <c r="C99" s="134"/>
      <c r="D99" s="134"/>
      <c r="E99" s="134"/>
      <c r="F99" s="177"/>
      <c r="G99" s="134"/>
      <c r="H99" s="134"/>
      <c r="I99" s="134"/>
      <c r="J99" s="134"/>
      <c r="K99" s="134"/>
      <c r="L99" s="134"/>
    </row>
    <row r="100" ht="10.5" customHeight="1">
      <c r="A100" s="10" t="s">
        <v>231</v>
      </c>
    </row>
    <row r="101" ht="10.5" customHeight="1">
      <c r="A101" s="41" t="s">
        <v>232</v>
      </c>
    </row>
    <row r="102" ht="10.5" customHeight="1">
      <c r="A102" s="10" t="s">
        <v>233</v>
      </c>
    </row>
    <row r="103" ht="10.5" customHeight="1"/>
    <row r="104" spans="1:10" s="106" customFormat="1" ht="11.25" customHeight="1">
      <c r="A104" s="106" t="s">
        <v>926</v>
      </c>
      <c r="B104" s="107" t="s">
        <v>334</v>
      </c>
      <c r="C104" s="116"/>
      <c r="D104" s="116"/>
      <c r="E104" s="116"/>
      <c r="F104" s="116"/>
      <c r="G104" s="116"/>
      <c r="H104" s="107"/>
      <c r="I104" s="117"/>
      <c r="J104" s="111"/>
    </row>
    <row r="105" spans="2:10" s="106" customFormat="1" ht="11.25" customHeight="1">
      <c r="B105" s="107" t="s">
        <v>337</v>
      </c>
      <c r="C105" s="116"/>
      <c r="D105" s="116"/>
      <c r="E105" s="116"/>
      <c r="F105" s="116"/>
      <c r="G105" s="116"/>
      <c r="H105" s="107"/>
      <c r="I105" s="117"/>
      <c r="J105" s="111"/>
    </row>
    <row r="106" spans="2:10" s="106" customFormat="1" ht="11.25" customHeight="1">
      <c r="B106" s="107" t="s">
        <v>23</v>
      </c>
      <c r="C106" s="116"/>
      <c r="D106" s="116"/>
      <c r="E106" s="116"/>
      <c r="F106" s="116"/>
      <c r="G106" s="116"/>
      <c r="H106" s="107"/>
      <c r="I106" s="117"/>
      <c r="J106" s="111"/>
    </row>
    <row r="107" spans="2:10" s="106" customFormat="1" ht="11.25" customHeight="1">
      <c r="B107" s="106" t="s">
        <v>338</v>
      </c>
      <c r="C107" s="116"/>
      <c r="D107" s="116"/>
      <c r="E107" s="116"/>
      <c r="F107" s="116"/>
      <c r="G107" s="116"/>
      <c r="H107" s="107"/>
      <c r="I107" s="117"/>
      <c r="J107" s="111"/>
    </row>
    <row r="108" ht="4.5" customHeight="1"/>
    <row r="109" spans="1:10" s="106" customFormat="1" ht="11.25" customHeight="1">
      <c r="A109" s="820" t="s">
        <v>927</v>
      </c>
      <c r="B109" s="107" t="s">
        <v>335</v>
      </c>
      <c r="C109" s="116"/>
      <c r="D109" s="116"/>
      <c r="E109" s="116"/>
      <c r="F109" s="116"/>
      <c r="G109" s="116"/>
      <c r="H109" s="107"/>
      <c r="I109" s="117"/>
      <c r="J109" s="111"/>
    </row>
    <row r="110" spans="1:10" s="106" customFormat="1" ht="11.25" customHeight="1">
      <c r="A110" s="820"/>
      <c r="B110" s="107" t="s">
        <v>339</v>
      </c>
      <c r="C110" s="116"/>
      <c r="D110" s="116"/>
      <c r="E110" s="116"/>
      <c r="F110" s="116"/>
      <c r="G110" s="116"/>
      <c r="H110" s="107"/>
      <c r="I110" s="117"/>
      <c r="J110" s="111"/>
    </row>
    <row r="111" spans="1:10" s="106" customFormat="1" ht="11.25" customHeight="1">
      <c r="A111" s="820"/>
      <c r="B111" s="107" t="s">
        <v>24</v>
      </c>
      <c r="C111" s="116"/>
      <c r="D111" s="116"/>
      <c r="E111" s="116"/>
      <c r="F111" s="116"/>
      <c r="G111" s="116"/>
      <c r="H111" s="107"/>
      <c r="I111" s="117"/>
      <c r="J111" s="111"/>
    </row>
    <row r="112" spans="1:10" s="106" customFormat="1" ht="11.25" customHeight="1">
      <c r="A112" s="820"/>
      <c r="B112" s="106" t="s">
        <v>341</v>
      </c>
      <c r="C112" s="116"/>
      <c r="D112" s="116"/>
      <c r="E112" s="116"/>
      <c r="F112" s="116"/>
      <c r="G112" s="116"/>
      <c r="H112" s="107"/>
      <c r="I112" s="117"/>
      <c r="J112" s="111"/>
    </row>
    <row r="113" ht="3.75" customHeight="1"/>
    <row r="114" spans="1:10" s="106" customFormat="1" ht="11.25" customHeight="1">
      <c r="A114" s="106" t="s">
        <v>928</v>
      </c>
      <c r="B114" s="107" t="s">
        <v>336</v>
      </c>
      <c r="C114" s="116"/>
      <c r="D114" s="116"/>
      <c r="E114" s="116"/>
      <c r="F114" s="116"/>
      <c r="G114" s="116"/>
      <c r="H114" s="107"/>
      <c r="I114" s="117"/>
      <c r="J114" s="111"/>
    </row>
    <row r="115" spans="2:10" s="106" customFormat="1" ht="11.25" customHeight="1">
      <c r="B115" s="107" t="s">
        <v>741</v>
      </c>
      <c r="C115" s="116"/>
      <c r="D115" s="116"/>
      <c r="E115" s="116"/>
      <c r="F115" s="116"/>
      <c r="G115" s="116"/>
      <c r="H115" s="107"/>
      <c r="I115" s="117"/>
      <c r="J115" s="111"/>
    </row>
    <row r="116" spans="2:10" s="106" customFormat="1" ht="11.25" customHeight="1">
      <c r="B116" s="107" t="s">
        <v>340</v>
      </c>
      <c r="C116" s="116"/>
      <c r="D116" s="116"/>
      <c r="E116" s="116"/>
      <c r="F116" s="116"/>
      <c r="G116" s="116"/>
      <c r="H116" s="107"/>
      <c r="I116" s="117"/>
      <c r="J116" s="111"/>
    </row>
    <row r="117" spans="2:10" s="106" customFormat="1" ht="11.25" customHeight="1">
      <c r="B117" s="107" t="s">
        <v>25</v>
      </c>
      <c r="C117" s="116"/>
      <c r="D117" s="116"/>
      <c r="E117" s="116"/>
      <c r="F117" s="116"/>
      <c r="G117" s="116"/>
      <c r="H117" s="107"/>
      <c r="I117" s="117"/>
      <c r="J117" s="111"/>
    </row>
    <row r="118" spans="2:10" s="106" customFormat="1" ht="11.25" customHeight="1">
      <c r="B118" s="106" t="s">
        <v>342</v>
      </c>
      <c r="C118" s="116"/>
      <c r="D118" s="116"/>
      <c r="E118" s="116"/>
      <c r="F118" s="116"/>
      <c r="G118" s="116"/>
      <c r="H118" s="107"/>
      <c r="I118" s="117"/>
      <c r="J118" s="111"/>
    </row>
    <row r="124" spans="3:4" ht="12.75">
      <c r="C124" s="134"/>
      <c r="D124" s="134"/>
    </row>
    <row r="125" spans="3:4" ht="12.75">
      <c r="C125" s="174"/>
      <c r="D125" s="174"/>
    </row>
    <row r="126" spans="3:4" ht="12.75">
      <c r="C126" s="134"/>
      <c r="D126" s="134"/>
    </row>
  </sheetData>
  <sheetProtection/>
  <mergeCells count="14">
    <mergeCell ref="B90:B91"/>
    <mergeCell ref="C90:E90"/>
    <mergeCell ref="F90:G90"/>
    <mergeCell ref="H90:I90"/>
    <mergeCell ref="C91:E91"/>
    <mergeCell ref="F91:F92"/>
    <mergeCell ref="G91:G92"/>
    <mergeCell ref="B6:B7"/>
    <mergeCell ref="C6:E6"/>
    <mergeCell ref="F6:G6"/>
    <mergeCell ref="H6:I6"/>
    <mergeCell ref="C7:E7"/>
    <mergeCell ref="F7:F8"/>
    <mergeCell ref="G7:G8"/>
  </mergeCells>
  <hyperlinks>
    <hyperlink ref="G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rowBreaks count="1" manualBreakCount="1">
    <brk id="85" max="255" man="1"/>
  </rowBreaks>
</worksheet>
</file>

<file path=xl/worksheets/sheet22.xml><?xml version="1.0" encoding="utf-8"?>
<worksheet xmlns="http://schemas.openxmlformats.org/spreadsheetml/2006/main" xmlns:r="http://schemas.openxmlformats.org/officeDocument/2006/relationships">
  <dimension ref="A1:K153"/>
  <sheetViews>
    <sheetView showGridLines="0" zoomScalePageLayoutView="0" workbookViewId="0" topLeftCell="A1">
      <pane ySplit="8" topLeftCell="A69" activePane="bottomLeft" state="frozen"/>
      <selection pane="topLeft" activeCell="A1" sqref="A1"/>
      <selection pane="bottomLeft" activeCell="K90" sqref="K90"/>
    </sheetView>
  </sheetViews>
  <sheetFormatPr defaultColWidth="9.140625" defaultRowHeight="12.75"/>
  <cols>
    <col min="1" max="1" width="4.8515625" style="199" customWidth="1"/>
    <col min="2" max="2" width="7.00390625" style="93" customWidth="1"/>
    <col min="3" max="3" width="6.57421875" style="197" customWidth="1"/>
    <col min="4" max="4" width="8.57421875" style="197" customWidth="1"/>
    <col min="5" max="5" width="8.8515625" style="197" customWidth="1"/>
    <col min="6" max="6" width="6.57421875" style="197" customWidth="1"/>
    <col min="7" max="7" width="10.8515625" style="197" customWidth="1"/>
    <col min="8" max="8" width="7.421875" style="197" customWidth="1"/>
    <col min="9" max="9" width="7.57421875" style="197" customWidth="1"/>
    <col min="10" max="10" width="7.57421875" style="166" customWidth="1"/>
    <col min="11" max="11" width="12.421875" style="93" customWidth="1"/>
    <col min="12" max="16384" width="9.140625" style="93" customWidth="1"/>
  </cols>
  <sheetData>
    <row r="1" spans="1:8" s="3" customFormat="1" ht="14.25" customHeight="1">
      <c r="A1" s="204" t="s">
        <v>1264</v>
      </c>
      <c r="B1" s="2"/>
      <c r="C1" s="711"/>
      <c r="D1" s="692"/>
      <c r="H1" s="620" t="s">
        <v>891</v>
      </c>
    </row>
    <row r="2" spans="1:2" s="3" customFormat="1" ht="14.25" customHeight="1">
      <c r="A2" s="1" t="s">
        <v>753</v>
      </c>
      <c r="B2" s="2"/>
    </row>
    <row r="3" spans="1:9" s="3" customFormat="1" ht="14.25" customHeight="1">
      <c r="A3" s="7" t="s">
        <v>754</v>
      </c>
      <c r="B3" s="2"/>
      <c r="I3" s="47"/>
    </row>
    <row r="4" spans="1:9" s="3" customFormat="1" ht="14.25" customHeight="1">
      <c r="A4" s="6" t="s">
        <v>1165</v>
      </c>
      <c r="B4" s="2"/>
      <c r="I4" s="47"/>
    </row>
    <row r="5" spans="1:11" ht="8.25" customHeight="1">
      <c r="A5" s="186"/>
      <c r="B5" s="12"/>
      <c r="C5" s="157"/>
      <c r="D5" s="157"/>
      <c r="E5" s="157"/>
      <c r="F5" s="157"/>
      <c r="G5" s="157"/>
      <c r="H5" s="157"/>
      <c r="I5" s="157"/>
      <c r="J5" s="168"/>
      <c r="K5" s="187"/>
    </row>
    <row r="6" spans="1:11" s="89" customFormat="1" ht="48" customHeight="1">
      <c r="A6" s="409"/>
      <c r="B6" s="362" t="s">
        <v>769</v>
      </c>
      <c r="C6" s="413" t="s">
        <v>755</v>
      </c>
      <c r="D6" s="413" t="s">
        <v>770</v>
      </c>
      <c r="E6" s="794" t="s">
        <v>771</v>
      </c>
      <c r="F6" s="413" t="s">
        <v>756</v>
      </c>
      <c r="G6" s="413" t="s">
        <v>772</v>
      </c>
      <c r="H6" s="413" t="s">
        <v>396</v>
      </c>
      <c r="I6" s="413" t="s">
        <v>773</v>
      </c>
      <c r="J6" s="230" t="s">
        <v>1121</v>
      </c>
      <c r="K6" s="188"/>
    </row>
    <row r="7" spans="1:11" s="90" customFormat="1" ht="11.25" customHeight="1">
      <c r="A7" s="410"/>
      <c r="B7" s="239"/>
      <c r="C7" s="414" t="s">
        <v>715</v>
      </c>
      <c r="D7" s="414"/>
      <c r="E7" s="414"/>
      <c r="F7" s="414"/>
      <c r="G7" s="414"/>
      <c r="H7" s="414"/>
      <c r="I7" s="414"/>
      <c r="J7" s="414" t="s">
        <v>1490</v>
      </c>
      <c r="K7" s="189"/>
    </row>
    <row r="8" spans="1:11" s="90" customFormat="1" ht="11.25" customHeight="1">
      <c r="A8" s="411"/>
      <c r="B8" s="242"/>
      <c r="C8" s="527">
        <v>1</v>
      </c>
      <c r="D8" s="527">
        <v>2</v>
      </c>
      <c r="E8" s="527">
        <v>3</v>
      </c>
      <c r="F8" s="527">
        <v>4</v>
      </c>
      <c r="G8" s="527">
        <v>5</v>
      </c>
      <c r="H8" s="527">
        <v>6</v>
      </c>
      <c r="I8" s="527">
        <v>7</v>
      </c>
      <c r="J8" s="527">
        <v>8</v>
      </c>
      <c r="K8" s="189"/>
    </row>
    <row r="9" spans="1:11" s="170" customFormat="1" ht="19.5" customHeight="1">
      <c r="A9" s="412">
        <v>1998</v>
      </c>
      <c r="B9" s="401"/>
      <c r="C9" s="528">
        <v>13.73</v>
      </c>
      <c r="D9" s="528">
        <v>13.54</v>
      </c>
      <c r="E9" s="528">
        <v>13.78</v>
      </c>
      <c r="F9" s="528" t="s">
        <v>471</v>
      </c>
      <c r="G9" s="528" t="s">
        <v>471</v>
      </c>
      <c r="H9" s="528" t="s">
        <v>471</v>
      </c>
      <c r="I9" s="528">
        <v>13.78</v>
      </c>
      <c r="J9" s="506">
        <v>57239.9</v>
      </c>
      <c r="K9" s="190"/>
    </row>
    <row r="10" spans="1:11" s="90" customFormat="1" ht="10.5" customHeight="1">
      <c r="A10" s="207">
        <v>1999</v>
      </c>
      <c r="B10" s="240"/>
      <c r="C10" s="529">
        <v>13.1</v>
      </c>
      <c r="D10" s="529">
        <v>13.58</v>
      </c>
      <c r="E10" s="529">
        <v>13.65</v>
      </c>
      <c r="F10" s="529" t="s">
        <v>471</v>
      </c>
      <c r="G10" s="529" t="s">
        <v>471</v>
      </c>
      <c r="H10" s="529" t="s">
        <v>471</v>
      </c>
      <c r="I10" s="529">
        <v>13.46</v>
      </c>
      <c r="J10" s="509">
        <v>75373</v>
      </c>
      <c r="K10" s="189"/>
    </row>
    <row r="11" spans="1:11" s="170" customFormat="1" ht="18" customHeight="1">
      <c r="A11" s="412">
        <v>2000</v>
      </c>
      <c r="B11" s="401"/>
      <c r="C11" s="528">
        <v>12.06</v>
      </c>
      <c r="D11" s="528">
        <v>14.24</v>
      </c>
      <c r="E11" s="528">
        <v>14.88</v>
      </c>
      <c r="F11" s="528">
        <v>16.41</v>
      </c>
      <c r="G11" s="528" t="s">
        <v>471</v>
      </c>
      <c r="H11" s="528" t="s">
        <v>471</v>
      </c>
      <c r="I11" s="528">
        <v>12.75</v>
      </c>
      <c r="J11" s="506">
        <v>95686.9</v>
      </c>
      <c r="K11" s="190"/>
    </row>
    <row r="12" spans="1:11" s="90" customFormat="1" ht="10.5" customHeight="1">
      <c r="A12" s="207">
        <v>2001</v>
      </c>
      <c r="B12" s="240"/>
      <c r="C12" s="529">
        <v>23.08</v>
      </c>
      <c r="D12" s="529">
        <v>22.86</v>
      </c>
      <c r="E12" s="529">
        <v>22.83</v>
      </c>
      <c r="F12" s="529">
        <v>23.74</v>
      </c>
      <c r="G12" s="529">
        <v>23.54</v>
      </c>
      <c r="H12" s="529" t="s">
        <v>471</v>
      </c>
      <c r="I12" s="529">
        <v>23.15</v>
      </c>
      <c r="J12" s="509">
        <v>110588.76</v>
      </c>
      <c r="K12" s="189"/>
    </row>
    <row r="13" spans="1:11" s="90" customFormat="1" ht="10.5" customHeight="1">
      <c r="A13" s="207">
        <v>2002</v>
      </c>
      <c r="B13" s="240"/>
      <c r="C13" s="529">
        <v>26.57</v>
      </c>
      <c r="D13" s="529">
        <v>27.62</v>
      </c>
      <c r="E13" s="529">
        <v>27.28</v>
      </c>
      <c r="F13" s="529">
        <v>25.47</v>
      </c>
      <c r="G13" s="529">
        <v>28.59</v>
      </c>
      <c r="H13" s="529" t="s">
        <v>471</v>
      </c>
      <c r="I13" s="529">
        <v>26.91</v>
      </c>
      <c r="J13" s="509">
        <v>123622.13</v>
      </c>
      <c r="K13" s="189"/>
    </row>
    <row r="14" spans="1:11" s="90" customFormat="1" ht="10.5" customHeight="1">
      <c r="A14" s="207">
        <v>2003</v>
      </c>
      <c r="B14" s="240"/>
      <c r="C14" s="529">
        <v>37.11</v>
      </c>
      <c r="D14" s="529">
        <v>36.49</v>
      </c>
      <c r="E14" s="529">
        <v>35.3</v>
      </c>
      <c r="F14" s="529">
        <v>33.68</v>
      </c>
      <c r="G14" s="529">
        <v>36.8</v>
      </c>
      <c r="H14" s="529" t="s">
        <v>471</v>
      </c>
      <c r="I14" s="529">
        <v>36.69</v>
      </c>
      <c r="J14" s="509">
        <v>117899.01</v>
      </c>
      <c r="K14" s="189"/>
    </row>
    <row r="15" spans="1:11" s="90" customFormat="1" ht="10.5" customHeight="1">
      <c r="A15" s="207">
        <v>2004</v>
      </c>
      <c r="B15" s="240"/>
      <c r="C15" s="724">
        <v>29.4</v>
      </c>
      <c r="D15" s="724">
        <v>28.08</v>
      </c>
      <c r="E15" s="724">
        <v>27.68</v>
      </c>
      <c r="F15" s="724">
        <v>28.8</v>
      </c>
      <c r="G15" s="724">
        <v>28.35</v>
      </c>
      <c r="H15" s="724" t="s">
        <v>471</v>
      </c>
      <c r="I15" s="724">
        <v>28.92</v>
      </c>
      <c r="J15" s="725">
        <v>165748.13</v>
      </c>
      <c r="K15" s="189"/>
    </row>
    <row r="16" spans="1:11" s="170" customFormat="1" ht="18" customHeight="1">
      <c r="A16" s="412">
        <v>2005</v>
      </c>
      <c r="B16" s="401"/>
      <c r="C16" s="528">
        <v>29.13</v>
      </c>
      <c r="D16" s="528">
        <v>29.76</v>
      </c>
      <c r="E16" s="528">
        <v>30.53</v>
      </c>
      <c r="F16" s="528">
        <v>37.23</v>
      </c>
      <c r="G16" s="528">
        <v>33.8</v>
      </c>
      <c r="H16" s="528">
        <v>59.32</v>
      </c>
      <c r="I16" s="528">
        <v>29.33</v>
      </c>
      <c r="J16" s="506">
        <v>174937.36</v>
      </c>
      <c r="K16" s="190"/>
    </row>
    <row r="17" spans="1:11" s="90" customFormat="1" ht="10.5" customHeight="1">
      <c r="A17" s="207">
        <v>2006</v>
      </c>
      <c r="B17" s="240"/>
      <c r="C17" s="724">
        <v>49.23</v>
      </c>
      <c r="D17" s="724">
        <v>48.12</v>
      </c>
      <c r="E17" s="724">
        <v>48.57</v>
      </c>
      <c r="F17" s="724">
        <v>44.18</v>
      </c>
      <c r="G17" s="724">
        <v>48.53</v>
      </c>
      <c r="H17" s="724">
        <v>49.7</v>
      </c>
      <c r="I17" s="724">
        <v>48.59</v>
      </c>
      <c r="J17" s="725">
        <v>249832.88</v>
      </c>
      <c r="K17" s="189"/>
    </row>
    <row r="18" spans="1:11" s="90" customFormat="1" ht="10.5" customHeight="1">
      <c r="A18" s="207">
        <v>2007</v>
      </c>
      <c r="B18" s="240"/>
      <c r="C18" s="724">
        <v>25.74</v>
      </c>
      <c r="D18" s="724">
        <v>30.25</v>
      </c>
      <c r="E18" s="724">
        <v>30.01</v>
      </c>
      <c r="F18" s="724">
        <v>32.4</v>
      </c>
      <c r="G18" s="724">
        <v>33.01</v>
      </c>
      <c r="H18" s="724">
        <v>36.62</v>
      </c>
      <c r="I18" s="724">
        <v>27.93</v>
      </c>
      <c r="J18" s="725">
        <v>292257.45</v>
      </c>
      <c r="K18" s="189"/>
    </row>
    <row r="19" spans="1:11" s="90" customFormat="1" ht="10.5" customHeight="1">
      <c r="A19" s="207">
        <v>2008</v>
      </c>
      <c r="B19" s="240"/>
      <c r="C19" s="724">
        <v>39.15</v>
      </c>
      <c r="D19" s="724">
        <v>51.12</v>
      </c>
      <c r="E19" s="724">
        <v>51.02</v>
      </c>
      <c r="F19" s="724">
        <v>56.43</v>
      </c>
      <c r="G19" s="724">
        <v>56.64</v>
      </c>
      <c r="H19" s="724">
        <v>63.89</v>
      </c>
      <c r="I19" s="724">
        <v>44.73</v>
      </c>
      <c r="J19" s="725" t="s">
        <v>979</v>
      </c>
      <c r="K19" s="189"/>
    </row>
    <row r="20" spans="1:11" s="90" customFormat="1" ht="10.5" customHeight="1">
      <c r="A20" s="207">
        <v>2009</v>
      </c>
      <c r="B20" s="240"/>
      <c r="C20" s="724">
        <v>33.74</v>
      </c>
      <c r="D20" s="724">
        <v>37.01</v>
      </c>
      <c r="E20" s="724">
        <v>36.98</v>
      </c>
      <c r="F20" s="724">
        <v>36.05</v>
      </c>
      <c r="G20" s="724">
        <v>39.88</v>
      </c>
      <c r="H20" s="724">
        <v>33.94</v>
      </c>
      <c r="I20" s="724">
        <v>35.02</v>
      </c>
      <c r="J20" s="725" t="s">
        <v>979</v>
      </c>
      <c r="K20" s="189"/>
    </row>
    <row r="21" spans="1:11" s="192" customFormat="1" ht="18" customHeight="1">
      <c r="A21" s="412">
        <v>2004</v>
      </c>
      <c r="B21" s="412">
        <v>1</v>
      </c>
      <c r="C21" s="528">
        <v>29.22</v>
      </c>
      <c r="D21" s="528">
        <v>28.8</v>
      </c>
      <c r="E21" s="528">
        <v>28.53</v>
      </c>
      <c r="F21" s="528">
        <v>26.53</v>
      </c>
      <c r="G21" s="528">
        <v>29.29</v>
      </c>
      <c r="H21" s="528" t="s">
        <v>471</v>
      </c>
      <c r="I21" s="528">
        <v>29.03</v>
      </c>
      <c r="J21" s="506">
        <v>17909.76</v>
      </c>
      <c r="K21" s="190"/>
    </row>
    <row r="22" spans="1:11" s="193" customFormat="1" ht="10.5" customHeight="1">
      <c r="A22" s="207"/>
      <c r="B22" s="207">
        <v>2</v>
      </c>
      <c r="C22" s="529">
        <v>27.67</v>
      </c>
      <c r="D22" s="529">
        <v>27.33</v>
      </c>
      <c r="E22" s="529">
        <v>27.03</v>
      </c>
      <c r="F22" s="529">
        <v>26.01</v>
      </c>
      <c r="G22" s="529">
        <v>27.65</v>
      </c>
      <c r="H22" s="529" t="s">
        <v>471</v>
      </c>
      <c r="I22" s="529">
        <v>27.5</v>
      </c>
      <c r="J22" s="509">
        <v>15981.49</v>
      </c>
      <c r="K22" s="189"/>
    </row>
    <row r="23" spans="1:11" s="193" customFormat="1" ht="10.5" customHeight="1">
      <c r="A23" s="207"/>
      <c r="B23" s="207">
        <v>3</v>
      </c>
      <c r="C23" s="529">
        <v>29.81</v>
      </c>
      <c r="D23" s="529">
        <v>28.56</v>
      </c>
      <c r="E23" s="529">
        <v>27.28</v>
      </c>
      <c r="F23" s="529">
        <v>27.92</v>
      </c>
      <c r="G23" s="529">
        <v>28.58</v>
      </c>
      <c r="H23" s="529" t="s">
        <v>471</v>
      </c>
      <c r="I23" s="529">
        <v>29.19</v>
      </c>
      <c r="J23" s="509">
        <v>15480.57</v>
      </c>
      <c r="K23" s="189"/>
    </row>
    <row r="24" spans="1:11" s="193" customFormat="1" ht="10.5" customHeight="1">
      <c r="A24" s="207"/>
      <c r="B24" s="207">
        <v>4</v>
      </c>
      <c r="C24" s="529">
        <v>29.94</v>
      </c>
      <c r="D24" s="529">
        <v>26.54</v>
      </c>
      <c r="E24" s="529">
        <v>25.81</v>
      </c>
      <c r="F24" s="529">
        <v>27.35</v>
      </c>
      <c r="G24" s="529">
        <v>26.49</v>
      </c>
      <c r="H24" s="529" t="s">
        <v>471</v>
      </c>
      <c r="I24" s="529">
        <v>28.76</v>
      </c>
      <c r="J24" s="509">
        <v>12955.21</v>
      </c>
      <c r="K24" s="847"/>
    </row>
    <row r="25" spans="1:11" s="193" customFormat="1" ht="10.5" customHeight="1">
      <c r="A25" s="207"/>
      <c r="B25" s="207">
        <v>5</v>
      </c>
      <c r="C25" s="529">
        <v>28.13</v>
      </c>
      <c r="D25" s="529">
        <v>27.08</v>
      </c>
      <c r="E25" s="529">
        <v>26.74</v>
      </c>
      <c r="F25" s="529">
        <v>29.31</v>
      </c>
      <c r="G25" s="529">
        <v>27.09</v>
      </c>
      <c r="H25" s="529" t="s">
        <v>471</v>
      </c>
      <c r="I25" s="529">
        <v>27.89</v>
      </c>
      <c r="J25" s="509">
        <v>12583.2</v>
      </c>
      <c r="K25" s="189"/>
    </row>
    <row r="26" spans="1:11" s="193" customFormat="1" ht="10.5" customHeight="1">
      <c r="A26" s="207"/>
      <c r="B26" s="207">
        <v>6</v>
      </c>
      <c r="C26" s="529">
        <v>32.28</v>
      </c>
      <c r="D26" s="529">
        <v>31.76</v>
      </c>
      <c r="E26" s="529">
        <v>31.1</v>
      </c>
      <c r="F26" s="529">
        <v>32.76</v>
      </c>
      <c r="G26" s="529">
        <v>32.23</v>
      </c>
      <c r="H26" s="529" t="s">
        <v>471</v>
      </c>
      <c r="I26" s="529">
        <v>32.02</v>
      </c>
      <c r="J26" s="509">
        <v>11481.61</v>
      </c>
      <c r="K26" s="189"/>
    </row>
    <row r="27" spans="1:11" s="193" customFormat="1" ht="10.5" customHeight="1">
      <c r="A27" s="207"/>
      <c r="B27" s="207">
        <v>7</v>
      </c>
      <c r="C27" s="529">
        <v>29.89</v>
      </c>
      <c r="D27" s="529">
        <v>25.94</v>
      </c>
      <c r="E27" s="529">
        <v>25.93</v>
      </c>
      <c r="F27" s="529">
        <v>30.07</v>
      </c>
      <c r="G27" s="529">
        <v>26.13</v>
      </c>
      <c r="H27" s="529" t="s">
        <v>471</v>
      </c>
      <c r="I27" s="529">
        <v>28.15</v>
      </c>
      <c r="J27" s="509">
        <v>11573.88</v>
      </c>
      <c r="K27" s="189"/>
    </row>
    <row r="28" spans="1:11" s="193" customFormat="1" ht="10.5" customHeight="1">
      <c r="A28" s="207"/>
      <c r="B28" s="207">
        <v>8</v>
      </c>
      <c r="C28" s="529">
        <v>32.86</v>
      </c>
      <c r="D28" s="529">
        <v>32.52</v>
      </c>
      <c r="E28" s="529">
        <v>31.67</v>
      </c>
      <c r="F28" s="529">
        <v>33.99</v>
      </c>
      <c r="G28" s="529">
        <v>33.59</v>
      </c>
      <c r="H28" s="529" t="s">
        <v>471</v>
      </c>
      <c r="I28" s="529">
        <v>32.64</v>
      </c>
      <c r="J28" s="509">
        <v>11667.28</v>
      </c>
      <c r="K28" s="189"/>
    </row>
    <row r="29" spans="1:11" s="193" customFormat="1" ht="10.5" customHeight="1">
      <c r="A29" s="207"/>
      <c r="B29" s="207">
        <v>9</v>
      </c>
      <c r="C29" s="529">
        <v>29.22</v>
      </c>
      <c r="D29" s="529">
        <v>28.4</v>
      </c>
      <c r="E29" s="529">
        <v>28.08</v>
      </c>
      <c r="F29" s="529">
        <v>30.72</v>
      </c>
      <c r="G29" s="529">
        <v>28.4</v>
      </c>
      <c r="H29" s="529" t="s">
        <v>471</v>
      </c>
      <c r="I29" s="529">
        <v>28.96</v>
      </c>
      <c r="J29" s="509">
        <v>11778.73</v>
      </c>
      <c r="K29" s="189"/>
    </row>
    <row r="30" spans="1:11" s="193" customFormat="1" ht="10.5" customHeight="1">
      <c r="A30" s="207"/>
      <c r="B30" s="207">
        <v>10</v>
      </c>
      <c r="C30" s="529">
        <v>27.9</v>
      </c>
      <c r="D30" s="529">
        <v>26.37</v>
      </c>
      <c r="E30" s="529">
        <v>26.37</v>
      </c>
      <c r="F30" s="529">
        <v>27.09</v>
      </c>
      <c r="G30" s="529">
        <v>26.37</v>
      </c>
      <c r="H30" s="529" t="s">
        <v>471</v>
      </c>
      <c r="I30" s="529">
        <v>27.75</v>
      </c>
      <c r="J30" s="509">
        <v>13798</v>
      </c>
      <c r="K30" s="189"/>
    </row>
    <row r="31" spans="1:11" s="193" customFormat="1" ht="10.5" customHeight="1">
      <c r="A31" s="207"/>
      <c r="B31" s="207">
        <v>11</v>
      </c>
      <c r="C31" s="529">
        <v>29.59</v>
      </c>
      <c r="D31" s="529">
        <v>28.17</v>
      </c>
      <c r="E31" s="529">
        <v>28.13</v>
      </c>
      <c r="F31" s="529">
        <v>28.28</v>
      </c>
      <c r="G31" s="529">
        <v>28.18</v>
      </c>
      <c r="H31" s="529" t="s">
        <v>471</v>
      </c>
      <c r="I31" s="529">
        <v>29.2</v>
      </c>
      <c r="J31" s="509">
        <v>14805.3</v>
      </c>
      <c r="K31" s="189"/>
    </row>
    <row r="32" spans="1:11" s="193" customFormat="1" ht="10.5" customHeight="1">
      <c r="A32" s="207"/>
      <c r="B32" s="207">
        <v>12</v>
      </c>
      <c r="C32" s="529">
        <v>26.26</v>
      </c>
      <c r="D32" s="529">
        <v>25.54</v>
      </c>
      <c r="E32" s="529">
        <v>25.48</v>
      </c>
      <c r="F32" s="529">
        <v>25.53</v>
      </c>
      <c r="G32" s="529">
        <v>26.24</v>
      </c>
      <c r="H32" s="529" t="s">
        <v>471</v>
      </c>
      <c r="I32" s="529">
        <v>25.96</v>
      </c>
      <c r="J32" s="509">
        <v>15733.1</v>
      </c>
      <c r="K32" s="189"/>
    </row>
    <row r="33" spans="1:11" s="192" customFormat="1" ht="18" customHeight="1">
      <c r="A33" s="412">
        <v>2005</v>
      </c>
      <c r="B33" s="412">
        <v>1</v>
      </c>
      <c r="C33" s="528">
        <v>22.91</v>
      </c>
      <c r="D33" s="528">
        <v>23.17</v>
      </c>
      <c r="E33" s="528">
        <v>26.26</v>
      </c>
      <c r="F33" s="528">
        <v>25.54</v>
      </c>
      <c r="G33" s="528">
        <v>25.48</v>
      </c>
      <c r="H33" s="528" t="s">
        <v>471</v>
      </c>
      <c r="I33" s="528">
        <v>25.53</v>
      </c>
      <c r="J33" s="506">
        <v>16676.89</v>
      </c>
      <c r="K33" s="408"/>
    </row>
    <row r="34" spans="1:11" s="193" customFormat="1" ht="10.5" customHeight="1">
      <c r="A34" s="207"/>
      <c r="B34" s="207">
        <v>2</v>
      </c>
      <c r="C34" s="529">
        <v>22.91</v>
      </c>
      <c r="D34" s="529">
        <v>23.17</v>
      </c>
      <c r="E34" s="529">
        <v>26.26</v>
      </c>
      <c r="F34" s="529">
        <v>25.54</v>
      </c>
      <c r="G34" s="529">
        <v>25.48</v>
      </c>
      <c r="H34" s="529" t="s">
        <v>471</v>
      </c>
      <c r="I34" s="529">
        <v>25.53</v>
      </c>
      <c r="J34" s="509">
        <v>16676.89</v>
      </c>
      <c r="K34" s="408"/>
    </row>
    <row r="35" spans="1:11" s="193" customFormat="1" ht="10.5" customHeight="1">
      <c r="A35" s="207"/>
      <c r="B35" s="207">
        <v>3</v>
      </c>
      <c r="C35" s="529">
        <v>28.75</v>
      </c>
      <c r="D35" s="529">
        <v>30.85</v>
      </c>
      <c r="E35" s="529">
        <v>30.76</v>
      </c>
      <c r="F35" s="529">
        <v>31.22</v>
      </c>
      <c r="G35" s="529">
        <v>38.16</v>
      </c>
      <c r="H35" s="529" t="s">
        <v>471</v>
      </c>
      <c r="I35" s="529">
        <v>29.46</v>
      </c>
      <c r="J35" s="509">
        <v>16389.77</v>
      </c>
      <c r="K35" s="189"/>
    </row>
    <row r="36" spans="1:11" s="193" customFormat="1" ht="10.5" customHeight="1">
      <c r="A36" s="207"/>
      <c r="B36" s="207">
        <v>4</v>
      </c>
      <c r="C36" s="529">
        <v>30.69</v>
      </c>
      <c r="D36" s="529">
        <v>30.89</v>
      </c>
      <c r="E36" s="529">
        <v>30.89</v>
      </c>
      <c r="F36" s="529">
        <v>34.5</v>
      </c>
      <c r="G36" s="529">
        <v>30.93</v>
      </c>
      <c r="H36" s="529" t="s">
        <v>471</v>
      </c>
      <c r="I36" s="529">
        <v>30.72</v>
      </c>
      <c r="J36" s="509">
        <v>13846.35</v>
      </c>
      <c r="K36" s="189"/>
    </row>
    <row r="37" spans="1:11" s="193" customFormat="1" ht="10.5" customHeight="1">
      <c r="A37" s="207"/>
      <c r="B37" s="207">
        <v>5</v>
      </c>
      <c r="C37" s="529">
        <v>30.53</v>
      </c>
      <c r="D37" s="529">
        <v>31.35</v>
      </c>
      <c r="E37" s="529">
        <v>30.64</v>
      </c>
      <c r="F37" s="529">
        <v>36.13</v>
      </c>
      <c r="G37" s="529">
        <v>31.73</v>
      </c>
      <c r="H37" s="529" t="s">
        <v>471</v>
      </c>
      <c r="I37" s="529">
        <v>30.9</v>
      </c>
      <c r="J37" s="509">
        <v>13133.26</v>
      </c>
      <c r="K37" s="189"/>
    </row>
    <row r="38" spans="1:11" s="193" customFormat="1" ht="10.5" customHeight="1">
      <c r="A38" s="207"/>
      <c r="B38" s="207">
        <v>6</v>
      </c>
      <c r="C38" s="529">
        <v>26.11</v>
      </c>
      <c r="D38" s="529">
        <v>26.79</v>
      </c>
      <c r="E38" s="529">
        <v>26.74</v>
      </c>
      <c r="F38" s="529">
        <v>44.17</v>
      </c>
      <c r="G38" s="529">
        <v>28.78</v>
      </c>
      <c r="H38" s="529" t="s">
        <v>471</v>
      </c>
      <c r="I38" s="529">
        <v>26.27</v>
      </c>
      <c r="J38" s="509">
        <v>12268.59</v>
      </c>
      <c r="K38" s="189"/>
    </row>
    <row r="39" spans="1:11" s="193" customFormat="1" ht="10.5" customHeight="1">
      <c r="A39" s="207"/>
      <c r="B39" s="207">
        <v>7</v>
      </c>
      <c r="C39" s="529">
        <v>28.66</v>
      </c>
      <c r="D39" s="529">
        <v>29.09</v>
      </c>
      <c r="E39" s="529">
        <v>29.99</v>
      </c>
      <c r="F39" s="529">
        <v>42.52</v>
      </c>
      <c r="G39" s="529">
        <v>29.1</v>
      </c>
      <c r="H39" s="529" t="s">
        <v>471</v>
      </c>
      <c r="I39" s="529">
        <v>28.84</v>
      </c>
      <c r="J39" s="509">
        <v>12347.59</v>
      </c>
      <c r="K39" s="189"/>
    </row>
    <row r="40" spans="1:11" s="193" customFormat="1" ht="10.5" customHeight="1">
      <c r="A40" s="207"/>
      <c r="B40" s="207">
        <v>8</v>
      </c>
      <c r="C40" s="529">
        <v>30.82</v>
      </c>
      <c r="D40" s="529">
        <v>31.2</v>
      </c>
      <c r="E40" s="529">
        <v>35.07</v>
      </c>
      <c r="F40" s="529">
        <v>38.3</v>
      </c>
      <c r="G40" s="529">
        <v>31.79</v>
      </c>
      <c r="H40" s="529" t="s">
        <v>471</v>
      </c>
      <c r="I40" s="529">
        <v>31.01</v>
      </c>
      <c r="J40" s="509">
        <v>12771.29</v>
      </c>
      <c r="K40" s="189"/>
    </row>
    <row r="41" spans="1:11" s="193" customFormat="1" ht="10.5" customHeight="1">
      <c r="A41" s="207"/>
      <c r="B41" s="207">
        <v>9</v>
      </c>
      <c r="C41" s="529">
        <v>29.43</v>
      </c>
      <c r="D41" s="529">
        <v>29.5</v>
      </c>
      <c r="E41" s="529">
        <v>29.97</v>
      </c>
      <c r="F41" s="529">
        <v>44.98</v>
      </c>
      <c r="G41" s="529">
        <v>31.93</v>
      </c>
      <c r="H41" s="529" t="s">
        <v>471</v>
      </c>
      <c r="I41" s="529">
        <v>29.37</v>
      </c>
      <c r="J41" s="509">
        <v>13457.82</v>
      </c>
      <c r="K41" s="189"/>
    </row>
    <row r="42" spans="1:11" s="193" customFormat="1" ht="10.5" customHeight="1">
      <c r="A42" s="207"/>
      <c r="B42" s="207">
        <v>10</v>
      </c>
      <c r="C42" s="529">
        <v>32.22</v>
      </c>
      <c r="D42" s="529">
        <v>32.28</v>
      </c>
      <c r="E42" s="529">
        <v>33.86</v>
      </c>
      <c r="F42" s="529">
        <v>42.7</v>
      </c>
      <c r="G42" s="529">
        <v>36.75</v>
      </c>
      <c r="H42" s="529">
        <v>48.42</v>
      </c>
      <c r="I42" s="529">
        <v>32.14</v>
      </c>
      <c r="J42" s="509">
        <v>14874.76</v>
      </c>
      <c r="K42" s="189"/>
    </row>
    <row r="43" spans="1:11" s="193" customFormat="1" ht="10.5" customHeight="1">
      <c r="A43" s="207"/>
      <c r="B43" s="207">
        <v>11</v>
      </c>
      <c r="C43" s="529">
        <v>30.25</v>
      </c>
      <c r="D43" s="529">
        <v>30.88</v>
      </c>
      <c r="E43" s="529">
        <v>32.07</v>
      </c>
      <c r="F43" s="529">
        <v>42.4</v>
      </c>
      <c r="G43" s="529">
        <v>52</v>
      </c>
      <c r="H43" s="529">
        <v>71.13</v>
      </c>
      <c r="I43" s="529">
        <v>30.5</v>
      </c>
      <c r="J43" s="509">
        <v>15937.02</v>
      </c>
      <c r="K43" s="189"/>
    </row>
    <row r="44" spans="1:11" s="193" customFormat="1" ht="10.5" customHeight="1">
      <c r="A44" s="207"/>
      <c r="B44" s="207">
        <v>12</v>
      </c>
      <c r="C44" s="529">
        <v>34.13</v>
      </c>
      <c r="D44" s="529">
        <v>35.29</v>
      </c>
      <c r="E44" s="529">
        <v>37</v>
      </c>
      <c r="F44" s="529">
        <v>40.89</v>
      </c>
      <c r="G44" s="529">
        <v>43.63</v>
      </c>
      <c r="H44" s="529">
        <v>57.4</v>
      </c>
      <c r="I44" s="529">
        <v>34.26</v>
      </c>
      <c r="J44" s="509">
        <v>17690.96</v>
      </c>
      <c r="K44" s="189"/>
    </row>
    <row r="45" spans="1:11" s="192" customFormat="1" ht="18" customHeight="1">
      <c r="A45" s="412">
        <v>2006</v>
      </c>
      <c r="B45" s="412">
        <v>1</v>
      </c>
      <c r="C45" s="528">
        <v>38.88</v>
      </c>
      <c r="D45" s="528">
        <v>40.04</v>
      </c>
      <c r="E45" s="528">
        <v>43.09</v>
      </c>
      <c r="F45" s="528">
        <v>41.73</v>
      </c>
      <c r="G45" s="528">
        <v>49.42</v>
      </c>
      <c r="H45" s="528">
        <v>62.41</v>
      </c>
      <c r="I45" s="528">
        <v>40.32</v>
      </c>
      <c r="J45" s="506">
        <v>20993.33</v>
      </c>
      <c r="K45" s="190"/>
    </row>
    <row r="46" spans="1:11" s="193" customFormat="1" ht="10.5" customHeight="1">
      <c r="A46" s="207"/>
      <c r="B46" s="207">
        <v>2</v>
      </c>
      <c r="C46" s="529">
        <v>42.67</v>
      </c>
      <c r="D46" s="529">
        <v>43.49</v>
      </c>
      <c r="E46" s="529">
        <v>47.75</v>
      </c>
      <c r="F46" s="529">
        <v>47.01</v>
      </c>
      <c r="G46" s="529">
        <v>50.53</v>
      </c>
      <c r="H46" s="529">
        <v>68.52</v>
      </c>
      <c r="I46" s="529">
        <v>43.37</v>
      </c>
      <c r="J46" s="509">
        <v>19107.84</v>
      </c>
      <c r="K46" s="189"/>
    </row>
    <row r="47" spans="1:11" s="193" customFormat="1" ht="10.5" customHeight="1">
      <c r="A47" s="207"/>
      <c r="B47" s="207">
        <v>3</v>
      </c>
      <c r="C47" s="529">
        <v>52.23</v>
      </c>
      <c r="D47" s="529">
        <v>52.34</v>
      </c>
      <c r="E47" s="529">
        <v>53.24</v>
      </c>
      <c r="F47" s="529">
        <v>47.66</v>
      </c>
      <c r="G47" s="529">
        <v>59.52</v>
      </c>
      <c r="H47" s="529">
        <v>61.94</v>
      </c>
      <c r="I47" s="529">
        <v>52.39</v>
      </c>
      <c r="J47" s="509">
        <v>20444.28</v>
      </c>
      <c r="K47" s="189"/>
    </row>
    <row r="48" spans="1:11" s="193" customFormat="1" ht="10.5" customHeight="1">
      <c r="A48" s="207"/>
      <c r="B48" s="207">
        <v>4</v>
      </c>
      <c r="C48" s="529">
        <v>53.63</v>
      </c>
      <c r="D48" s="529">
        <v>49.14</v>
      </c>
      <c r="E48" s="529">
        <v>49.14</v>
      </c>
      <c r="F48" s="529">
        <v>45.24</v>
      </c>
      <c r="G48" s="529">
        <v>48.89</v>
      </c>
      <c r="H48" s="529">
        <v>44.13</v>
      </c>
      <c r="I48" s="529">
        <v>51.73</v>
      </c>
      <c r="J48" s="509">
        <v>20581.8</v>
      </c>
      <c r="K48" s="189"/>
    </row>
    <row r="49" spans="1:11" s="193" customFormat="1" ht="10.5" customHeight="1">
      <c r="A49" s="207"/>
      <c r="B49" s="207">
        <v>5</v>
      </c>
      <c r="C49" s="529">
        <v>39.93</v>
      </c>
      <c r="D49" s="529">
        <v>35.26</v>
      </c>
      <c r="E49" s="529">
        <v>35.17</v>
      </c>
      <c r="F49" s="529">
        <v>36.22</v>
      </c>
      <c r="G49" s="529">
        <v>35.33</v>
      </c>
      <c r="H49" s="529">
        <v>33.42</v>
      </c>
      <c r="I49" s="529">
        <v>37.62</v>
      </c>
      <c r="J49" s="509">
        <v>18935.48</v>
      </c>
      <c r="K49" s="189"/>
    </row>
    <row r="50" spans="1:11" s="193" customFormat="1" ht="10.5" customHeight="1">
      <c r="A50" s="207"/>
      <c r="B50" s="207">
        <v>6</v>
      </c>
      <c r="C50" s="529">
        <v>43.74</v>
      </c>
      <c r="D50" s="529">
        <v>45.35</v>
      </c>
      <c r="E50" s="529">
        <v>45.33</v>
      </c>
      <c r="F50" s="529">
        <v>44.18</v>
      </c>
      <c r="G50" s="529">
        <v>45.44</v>
      </c>
      <c r="H50" s="529">
        <v>42.2</v>
      </c>
      <c r="I50" s="529">
        <v>44.07</v>
      </c>
      <c r="J50" s="509">
        <v>18537.45</v>
      </c>
      <c r="K50" s="189"/>
    </row>
    <row r="51" spans="1:11" s="193" customFormat="1" ht="10.5" customHeight="1">
      <c r="A51" s="207"/>
      <c r="B51" s="207">
        <v>7</v>
      </c>
      <c r="C51" s="529">
        <v>49.96</v>
      </c>
      <c r="D51" s="529">
        <v>49.14</v>
      </c>
      <c r="E51" s="529">
        <v>49.14</v>
      </c>
      <c r="F51" s="529">
        <v>48.36</v>
      </c>
      <c r="G51" s="529">
        <v>48.89</v>
      </c>
      <c r="H51" s="529">
        <v>62.24</v>
      </c>
      <c r="I51" s="529">
        <v>49.52</v>
      </c>
      <c r="J51" s="509">
        <v>18286.04</v>
      </c>
      <c r="K51" s="189"/>
    </row>
    <row r="52" spans="1:11" s="193" customFormat="1" ht="10.5" customHeight="1">
      <c r="A52" s="207"/>
      <c r="B52" s="207">
        <v>8</v>
      </c>
      <c r="C52" s="529">
        <v>66.69</v>
      </c>
      <c r="D52" s="529">
        <v>67.24</v>
      </c>
      <c r="E52" s="529">
        <v>67.24</v>
      </c>
      <c r="F52" s="529">
        <v>51.86</v>
      </c>
      <c r="G52" s="529">
        <v>62.6</v>
      </c>
      <c r="H52" s="529">
        <v>45.95</v>
      </c>
      <c r="I52" s="529">
        <v>66.48</v>
      </c>
      <c r="J52" s="509">
        <v>19281.71</v>
      </c>
      <c r="K52" s="189"/>
    </row>
    <row r="53" spans="1:11" s="193" customFormat="1" ht="10.5" customHeight="1">
      <c r="A53" s="207"/>
      <c r="B53" s="207">
        <v>9</v>
      </c>
      <c r="C53" s="529">
        <v>65.12</v>
      </c>
      <c r="D53" s="529">
        <v>65.01</v>
      </c>
      <c r="E53" s="529">
        <v>63.72</v>
      </c>
      <c r="F53" s="529">
        <v>48.42</v>
      </c>
      <c r="G53" s="529">
        <v>54.56</v>
      </c>
      <c r="H53" s="529">
        <v>46.82</v>
      </c>
      <c r="I53" s="529">
        <v>63.63</v>
      </c>
      <c r="J53" s="509">
        <v>19241.01</v>
      </c>
      <c r="K53" s="189"/>
    </row>
    <row r="54" spans="1:11" s="193" customFormat="1" ht="10.5" customHeight="1">
      <c r="A54" s="207"/>
      <c r="B54" s="207">
        <v>10</v>
      </c>
      <c r="C54" s="529">
        <v>56.67</v>
      </c>
      <c r="D54" s="529">
        <v>51.43</v>
      </c>
      <c r="E54" s="529">
        <v>50.78</v>
      </c>
      <c r="F54" s="529">
        <v>45.11</v>
      </c>
      <c r="G54" s="529">
        <v>47.97</v>
      </c>
      <c r="H54" s="529">
        <v>50.21</v>
      </c>
      <c r="I54" s="529">
        <v>53.68</v>
      </c>
      <c r="J54" s="509">
        <v>22486.93</v>
      </c>
      <c r="K54" s="189"/>
    </row>
    <row r="55" spans="1:11" s="193" customFormat="1" ht="10.5" customHeight="1">
      <c r="A55" s="207"/>
      <c r="B55" s="207">
        <v>11</v>
      </c>
      <c r="C55" s="529">
        <v>47.41</v>
      </c>
      <c r="D55" s="529">
        <v>46.49</v>
      </c>
      <c r="E55" s="529">
        <v>46.43</v>
      </c>
      <c r="F55" s="529">
        <v>40.92</v>
      </c>
      <c r="G55" s="529">
        <v>43.99</v>
      </c>
      <c r="H55" s="529">
        <v>47.45</v>
      </c>
      <c r="I55" s="529">
        <v>46.75</v>
      </c>
      <c r="J55" s="509">
        <v>25205</v>
      </c>
      <c r="K55" s="189"/>
    </row>
    <row r="56" spans="1:11" s="193" customFormat="1" ht="10.5" customHeight="1">
      <c r="A56" s="207"/>
      <c r="B56" s="207">
        <v>12</v>
      </c>
      <c r="C56" s="529">
        <v>33.56</v>
      </c>
      <c r="D56" s="529">
        <v>32.47</v>
      </c>
      <c r="E56" s="529">
        <v>32.02</v>
      </c>
      <c r="F56" s="529">
        <v>33.83</v>
      </c>
      <c r="G56" s="529">
        <v>35.59</v>
      </c>
      <c r="H56" s="529">
        <v>38.88</v>
      </c>
      <c r="I56" s="529">
        <v>33.43</v>
      </c>
      <c r="J56" s="509">
        <v>26732</v>
      </c>
      <c r="K56" s="189"/>
    </row>
    <row r="57" spans="1:11" s="192" customFormat="1" ht="18" customHeight="1">
      <c r="A57" s="412">
        <v>2007</v>
      </c>
      <c r="B57" s="412">
        <v>1</v>
      </c>
      <c r="C57" s="528">
        <v>27.7</v>
      </c>
      <c r="D57" s="528">
        <v>27.47</v>
      </c>
      <c r="E57" s="528">
        <v>27.46</v>
      </c>
      <c r="F57" s="528">
        <v>25.66</v>
      </c>
      <c r="G57" s="528">
        <v>27.3</v>
      </c>
      <c r="H57" s="528">
        <v>31.34</v>
      </c>
      <c r="I57" s="528">
        <v>27.57</v>
      </c>
      <c r="J57" s="506">
        <v>28784.22</v>
      </c>
      <c r="K57" s="190"/>
    </row>
    <row r="58" spans="1:11" s="193" customFormat="1" ht="10.5" customHeight="1">
      <c r="A58" s="207"/>
      <c r="B58" s="207">
        <v>2</v>
      </c>
      <c r="C58" s="529">
        <v>27.67</v>
      </c>
      <c r="D58" s="529">
        <v>30.13</v>
      </c>
      <c r="E58" s="529">
        <v>30.08</v>
      </c>
      <c r="F58" s="529">
        <v>28.47</v>
      </c>
      <c r="G58" s="529">
        <v>30.59</v>
      </c>
      <c r="H58" s="529">
        <v>30.39</v>
      </c>
      <c r="I58" s="529">
        <v>28.82</v>
      </c>
      <c r="J58" s="509">
        <v>27457.9</v>
      </c>
      <c r="K58" s="189"/>
    </row>
    <row r="59" spans="1:11" s="193" customFormat="1" ht="10.5" customHeight="1">
      <c r="A59" s="207"/>
      <c r="B59" s="207">
        <v>3</v>
      </c>
      <c r="C59" s="529">
        <v>23.76</v>
      </c>
      <c r="D59" s="529">
        <v>23.7</v>
      </c>
      <c r="E59" s="529">
        <v>23.7</v>
      </c>
      <c r="F59" s="529">
        <v>24.98</v>
      </c>
      <c r="G59" s="529">
        <v>24.14</v>
      </c>
      <c r="H59" s="529">
        <v>25.05</v>
      </c>
      <c r="I59" s="529">
        <v>23.82</v>
      </c>
      <c r="J59" s="509">
        <v>26615.5</v>
      </c>
      <c r="K59" s="189"/>
    </row>
    <row r="60" spans="1:11" s="193" customFormat="1" ht="10.5" customHeight="1">
      <c r="A60" s="207"/>
      <c r="B60" s="207">
        <v>4</v>
      </c>
      <c r="C60" s="529">
        <v>22.37</v>
      </c>
      <c r="D60" s="529">
        <v>22.19</v>
      </c>
      <c r="E60" s="529">
        <v>22.19</v>
      </c>
      <c r="F60" s="529">
        <v>24.33</v>
      </c>
      <c r="G60" s="529">
        <v>25.42</v>
      </c>
      <c r="H60" s="529">
        <v>28.9</v>
      </c>
      <c r="I60" s="529">
        <v>22.42</v>
      </c>
      <c r="J60" s="509">
        <v>23276.4</v>
      </c>
      <c r="K60" s="189"/>
    </row>
    <row r="61" spans="1:11" s="193" customFormat="1" ht="10.5" customHeight="1">
      <c r="A61" s="207"/>
      <c r="B61" s="207">
        <v>5</v>
      </c>
      <c r="C61" s="529">
        <v>20.93</v>
      </c>
      <c r="D61" s="529">
        <v>22.02</v>
      </c>
      <c r="E61" s="529">
        <v>22.02</v>
      </c>
      <c r="F61" s="529">
        <v>24.54</v>
      </c>
      <c r="G61" s="529">
        <v>24.07</v>
      </c>
      <c r="H61" s="529">
        <v>30.49</v>
      </c>
      <c r="I61" s="529">
        <v>21.38</v>
      </c>
      <c r="J61" s="509">
        <v>22561.3</v>
      </c>
      <c r="K61" s="189"/>
    </row>
    <row r="62" spans="1:11" s="193" customFormat="1" ht="10.5" customHeight="1">
      <c r="A62" s="207"/>
      <c r="B62" s="207">
        <v>6</v>
      </c>
      <c r="C62" s="529">
        <v>21.98</v>
      </c>
      <c r="D62" s="529">
        <v>26.78</v>
      </c>
      <c r="E62" s="529">
        <v>26.92</v>
      </c>
      <c r="F62" s="529">
        <v>31.64</v>
      </c>
      <c r="G62" s="529">
        <v>31.09</v>
      </c>
      <c r="H62" s="529">
        <v>33.71</v>
      </c>
      <c r="I62" s="529">
        <v>23.68</v>
      </c>
      <c r="J62" s="509">
        <v>19935</v>
      </c>
      <c r="K62" s="189"/>
    </row>
    <row r="63" spans="1:11" s="193" customFormat="1" ht="10.5" customHeight="1">
      <c r="A63" s="207"/>
      <c r="B63" s="207">
        <v>7</v>
      </c>
      <c r="C63" s="529">
        <v>12.71</v>
      </c>
      <c r="D63" s="529">
        <v>22.36</v>
      </c>
      <c r="E63" s="529">
        <v>22.37</v>
      </c>
      <c r="F63" s="529">
        <v>24.16</v>
      </c>
      <c r="G63" s="529">
        <v>26.55</v>
      </c>
      <c r="H63" s="529">
        <v>28.41</v>
      </c>
      <c r="I63" s="529">
        <v>17.65</v>
      </c>
      <c r="J63" s="509">
        <v>19993.3</v>
      </c>
      <c r="K63" s="189"/>
    </row>
    <row r="64" spans="1:11" s="193" customFormat="1" ht="10.5" customHeight="1">
      <c r="A64" s="207"/>
      <c r="B64" s="207">
        <v>8</v>
      </c>
      <c r="C64" s="529">
        <v>5.36</v>
      </c>
      <c r="D64" s="529">
        <v>26.88</v>
      </c>
      <c r="E64" s="529">
        <v>26.88</v>
      </c>
      <c r="F64" s="529">
        <v>27.85</v>
      </c>
      <c r="G64" s="529">
        <v>29.01</v>
      </c>
      <c r="H64" s="529">
        <v>28.69</v>
      </c>
      <c r="I64" s="529">
        <v>16.53</v>
      </c>
      <c r="J64" s="509">
        <v>20950.2</v>
      </c>
      <c r="K64" s="189"/>
    </row>
    <row r="65" spans="1:11" s="193" customFormat="1" ht="10.5" customHeight="1">
      <c r="A65" s="207"/>
      <c r="B65" s="207">
        <v>9</v>
      </c>
      <c r="C65" s="529">
        <v>18.24</v>
      </c>
      <c r="D65" s="529">
        <v>32.24</v>
      </c>
      <c r="E65" s="529">
        <v>32.24</v>
      </c>
      <c r="F65" s="529">
        <v>33.37</v>
      </c>
      <c r="G65" s="529">
        <v>34.6</v>
      </c>
      <c r="H65" s="529">
        <v>34.69</v>
      </c>
      <c r="I65" s="529">
        <v>25.21</v>
      </c>
      <c r="J65" s="509">
        <v>21496.68</v>
      </c>
      <c r="K65" s="189"/>
    </row>
    <row r="66" spans="1:11" s="193" customFormat="1" ht="10.5" customHeight="1">
      <c r="A66" s="207"/>
      <c r="B66" s="207">
        <v>10</v>
      </c>
      <c r="C66" s="529">
        <v>35.45</v>
      </c>
      <c r="D66" s="529">
        <v>37.88</v>
      </c>
      <c r="E66" s="529">
        <v>37.24</v>
      </c>
      <c r="F66" s="529">
        <v>51.06</v>
      </c>
      <c r="G66" s="529">
        <v>49.43</v>
      </c>
      <c r="H66" s="529">
        <v>54.9</v>
      </c>
      <c r="I66" s="529">
        <v>36.6</v>
      </c>
      <c r="J66" s="509">
        <v>25297.75</v>
      </c>
      <c r="K66" s="189"/>
    </row>
    <row r="67" spans="1:11" s="193" customFormat="1" ht="10.5" customHeight="1">
      <c r="A67" s="207"/>
      <c r="B67" s="207">
        <v>11</v>
      </c>
      <c r="C67" s="529">
        <v>46.07</v>
      </c>
      <c r="D67" s="529">
        <v>45.87</v>
      </c>
      <c r="E67" s="529">
        <v>45.59</v>
      </c>
      <c r="F67" s="529">
        <v>47.56</v>
      </c>
      <c r="G67" s="529">
        <v>47.15</v>
      </c>
      <c r="H67" s="529">
        <v>61.39</v>
      </c>
      <c r="I67" s="529">
        <v>45.72</v>
      </c>
      <c r="J67" s="509">
        <v>27538.2</v>
      </c>
      <c r="K67" s="189"/>
    </row>
    <row r="68" spans="1:11" s="193" customFormat="1" ht="10.5" customHeight="1">
      <c r="A68" s="207"/>
      <c r="B68" s="207">
        <v>12</v>
      </c>
      <c r="C68" s="529">
        <v>46.96</v>
      </c>
      <c r="D68" s="529">
        <v>45.7</v>
      </c>
      <c r="E68" s="529">
        <v>43.63</v>
      </c>
      <c r="F68" s="529">
        <v>44.94</v>
      </c>
      <c r="G68" s="529">
        <v>46.69</v>
      </c>
      <c r="H68" s="529">
        <v>51.21</v>
      </c>
      <c r="I68" s="529">
        <v>45.97</v>
      </c>
      <c r="J68" s="509">
        <v>28351</v>
      </c>
      <c r="K68" s="189"/>
    </row>
    <row r="69" spans="1:11" s="192" customFormat="1" ht="18" customHeight="1">
      <c r="A69" s="412">
        <v>2008</v>
      </c>
      <c r="B69" s="412">
        <v>1</v>
      </c>
      <c r="C69" s="528">
        <v>45.32</v>
      </c>
      <c r="D69" s="528">
        <v>46.12</v>
      </c>
      <c r="E69" s="528">
        <v>46.12</v>
      </c>
      <c r="F69" s="528">
        <v>47.34</v>
      </c>
      <c r="G69" s="528">
        <v>47.11</v>
      </c>
      <c r="H69" s="528">
        <v>55.98</v>
      </c>
      <c r="I69" s="528">
        <v>45.84</v>
      </c>
      <c r="J69" s="506">
        <v>29665.55</v>
      </c>
      <c r="K69" s="190"/>
    </row>
    <row r="70" spans="1:11" s="193" customFormat="1" ht="10.5" customHeight="1">
      <c r="A70" s="207"/>
      <c r="B70" s="207">
        <v>2</v>
      </c>
      <c r="C70" s="529">
        <v>37.04</v>
      </c>
      <c r="D70" s="529">
        <v>39.72</v>
      </c>
      <c r="E70" s="529">
        <v>39.74</v>
      </c>
      <c r="F70" s="529">
        <v>47.13</v>
      </c>
      <c r="G70" s="529">
        <v>43.69</v>
      </c>
      <c r="H70" s="529">
        <v>57.91</v>
      </c>
      <c r="I70" s="529">
        <v>38.54</v>
      </c>
      <c r="J70" s="509">
        <v>27678.06</v>
      </c>
      <c r="K70" s="189"/>
    </row>
    <row r="71" spans="1:11" s="193" customFormat="1" ht="10.5" customHeight="1">
      <c r="A71" s="207"/>
      <c r="B71" s="207">
        <v>3</v>
      </c>
      <c r="C71" s="529" t="s">
        <v>1399</v>
      </c>
      <c r="D71" s="529" t="s">
        <v>1400</v>
      </c>
      <c r="E71" s="529" t="s">
        <v>1401</v>
      </c>
      <c r="F71" s="529" t="s">
        <v>1402</v>
      </c>
      <c r="G71" s="529" t="s">
        <v>1403</v>
      </c>
      <c r="H71" s="529" t="s">
        <v>1404</v>
      </c>
      <c r="I71" s="529" t="s">
        <v>1405</v>
      </c>
      <c r="J71" s="509">
        <v>28465.86</v>
      </c>
      <c r="K71" s="189"/>
    </row>
    <row r="72" spans="1:11" s="193" customFormat="1" ht="10.5" customHeight="1">
      <c r="A72" s="207"/>
      <c r="B72" s="207">
        <v>4</v>
      </c>
      <c r="C72" s="529" t="s">
        <v>1406</v>
      </c>
      <c r="D72" s="529" t="s">
        <v>1407</v>
      </c>
      <c r="E72" s="529" t="s">
        <v>1407</v>
      </c>
      <c r="F72" s="529" t="s">
        <v>1408</v>
      </c>
      <c r="G72" s="529" t="s">
        <v>1409</v>
      </c>
      <c r="H72" s="529" t="s">
        <v>1410</v>
      </c>
      <c r="I72" s="529" t="s">
        <v>1411</v>
      </c>
      <c r="J72" s="509">
        <v>25286.44</v>
      </c>
      <c r="K72" s="189"/>
    </row>
    <row r="73" spans="1:11" s="193" customFormat="1" ht="10.5" customHeight="1">
      <c r="A73" s="207"/>
      <c r="B73" s="207">
        <v>5</v>
      </c>
      <c r="C73" s="529" t="s">
        <v>1412</v>
      </c>
      <c r="D73" s="529" t="s">
        <v>1413</v>
      </c>
      <c r="E73" s="529" t="s">
        <v>1413</v>
      </c>
      <c r="F73" s="529" t="s">
        <v>1414</v>
      </c>
      <c r="G73" s="529" t="s">
        <v>1415</v>
      </c>
      <c r="H73" s="529" t="s">
        <v>1416</v>
      </c>
      <c r="I73" s="529" t="s">
        <v>1417</v>
      </c>
      <c r="J73" s="509">
        <v>23894.41</v>
      </c>
      <c r="K73" s="189"/>
    </row>
    <row r="74" spans="1:11" s="193" customFormat="1" ht="10.5" customHeight="1">
      <c r="A74" s="207"/>
      <c r="B74" s="207">
        <v>6</v>
      </c>
      <c r="C74" s="529" t="s">
        <v>1418</v>
      </c>
      <c r="D74" s="529" t="s">
        <v>1419</v>
      </c>
      <c r="E74" s="529" t="s">
        <v>1419</v>
      </c>
      <c r="F74" s="529" t="s">
        <v>1420</v>
      </c>
      <c r="G74" s="529" t="s">
        <v>1421</v>
      </c>
      <c r="H74" s="529" t="s">
        <v>1422</v>
      </c>
      <c r="I74" s="529" t="s">
        <v>1423</v>
      </c>
      <c r="J74" s="509">
        <v>21506.1</v>
      </c>
      <c r="K74" s="189"/>
    </row>
    <row r="75" spans="1:11" s="193" customFormat="1" ht="10.5" customHeight="1">
      <c r="A75" s="207"/>
      <c r="B75" s="207">
        <v>7</v>
      </c>
      <c r="C75" s="529" t="s">
        <v>1424</v>
      </c>
      <c r="D75" s="529" t="s">
        <v>1425</v>
      </c>
      <c r="E75" s="529" t="s">
        <v>1425</v>
      </c>
      <c r="F75" s="529" t="s">
        <v>1426</v>
      </c>
      <c r="G75" s="529" t="s">
        <v>1427</v>
      </c>
      <c r="H75" s="529" t="s">
        <v>1428</v>
      </c>
      <c r="I75" s="529" t="s">
        <v>1429</v>
      </c>
      <c r="J75" s="509">
        <v>20993.42</v>
      </c>
      <c r="K75" s="189"/>
    </row>
    <row r="76" spans="1:11" s="193" customFormat="1" ht="10.5" customHeight="1">
      <c r="A76" s="207"/>
      <c r="B76" s="207">
        <v>8</v>
      </c>
      <c r="C76" s="529">
        <v>48.83</v>
      </c>
      <c r="D76" s="529">
        <v>65.3</v>
      </c>
      <c r="E76" s="529">
        <v>65.25</v>
      </c>
      <c r="F76" s="529">
        <v>63.93</v>
      </c>
      <c r="G76" s="529">
        <v>66.11</v>
      </c>
      <c r="H76" s="529">
        <v>62.22</v>
      </c>
      <c r="I76" s="529">
        <v>54.62</v>
      </c>
      <c r="J76" s="509">
        <v>21323.39</v>
      </c>
      <c r="K76" s="189"/>
    </row>
    <row r="77" spans="1:11" s="193" customFormat="1" ht="10.5" customHeight="1">
      <c r="A77" s="207"/>
      <c r="B77" s="207">
        <v>9</v>
      </c>
      <c r="C77" s="529">
        <v>64.04</v>
      </c>
      <c r="D77" s="529">
        <v>73.48</v>
      </c>
      <c r="E77" s="529">
        <v>73.37</v>
      </c>
      <c r="F77" s="529">
        <v>79.57</v>
      </c>
      <c r="G77" s="529">
        <v>75.77</v>
      </c>
      <c r="H77" s="529">
        <v>0</v>
      </c>
      <c r="I77" s="529">
        <v>67.47</v>
      </c>
      <c r="J77" s="509">
        <v>22414.07</v>
      </c>
      <c r="K77" s="189"/>
    </row>
    <row r="78" spans="1:11" s="193" customFormat="1" ht="10.5" customHeight="1">
      <c r="A78" s="207"/>
      <c r="B78" s="207">
        <v>10</v>
      </c>
      <c r="C78" s="529">
        <v>53.93</v>
      </c>
      <c r="D78" s="529">
        <v>60.51</v>
      </c>
      <c r="E78" s="529">
        <v>60.35</v>
      </c>
      <c r="F78" s="529">
        <v>60.81</v>
      </c>
      <c r="G78" s="529">
        <v>66.24</v>
      </c>
      <c r="H78" s="529">
        <v>79.34</v>
      </c>
      <c r="I78" s="529">
        <v>56.48</v>
      </c>
      <c r="J78" s="509">
        <v>24725.25</v>
      </c>
      <c r="K78" s="189"/>
    </row>
    <row r="79" spans="1:11" s="193" customFormat="1" ht="10.5" customHeight="1">
      <c r="A79" s="207"/>
      <c r="B79" s="207">
        <v>11</v>
      </c>
      <c r="C79" s="529">
        <v>49.36</v>
      </c>
      <c r="D79" s="529">
        <v>52.92</v>
      </c>
      <c r="E79" s="529">
        <v>52.45</v>
      </c>
      <c r="F79" s="529">
        <v>51.69</v>
      </c>
      <c r="G79" s="529">
        <v>59.2</v>
      </c>
      <c r="H79" s="529">
        <v>63.37</v>
      </c>
      <c r="I79" s="529">
        <v>51.27</v>
      </c>
      <c r="J79" s="509">
        <v>26568.41</v>
      </c>
      <c r="K79" s="189"/>
    </row>
    <row r="80" spans="1:11" s="193" customFormat="1" ht="10.5" customHeight="1">
      <c r="A80" s="207"/>
      <c r="B80" s="207">
        <v>12</v>
      </c>
      <c r="C80" s="529">
        <v>42.67</v>
      </c>
      <c r="D80" s="529">
        <v>44.83</v>
      </c>
      <c r="E80" s="529">
        <v>44.36</v>
      </c>
      <c r="F80" s="529">
        <v>46.2</v>
      </c>
      <c r="G80" s="529">
        <v>54.97</v>
      </c>
      <c r="H80" s="529">
        <v>54.94</v>
      </c>
      <c r="I80" s="529">
        <v>44.52</v>
      </c>
      <c r="J80" s="509" t="s">
        <v>979</v>
      </c>
      <c r="K80" s="189"/>
    </row>
    <row r="81" spans="1:11" s="192" customFormat="1" ht="18" customHeight="1">
      <c r="A81" s="412">
        <v>2009</v>
      </c>
      <c r="B81" s="412">
        <v>1</v>
      </c>
      <c r="C81" s="528">
        <v>40.76</v>
      </c>
      <c r="D81" s="528">
        <v>41.13</v>
      </c>
      <c r="E81" s="528">
        <v>41.08</v>
      </c>
      <c r="F81" s="528">
        <v>42.34</v>
      </c>
      <c r="G81" s="528">
        <v>45.14</v>
      </c>
      <c r="H81" s="528">
        <v>55.08</v>
      </c>
      <c r="I81" s="528">
        <v>41.41</v>
      </c>
      <c r="J81" s="506" t="s">
        <v>979</v>
      </c>
      <c r="K81" s="190"/>
    </row>
    <row r="82" spans="1:11" s="193" customFormat="1" ht="10.5" customHeight="1">
      <c r="A82" s="207"/>
      <c r="B82" s="207">
        <v>2</v>
      </c>
      <c r="C82" s="529">
        <v>38.1</v>
      </c>
      <c r="D82" s="529">
        <v>38.57</v>
      </c>
      <c r="E82" s="529">
        <v>38.33</v>
      </c>
      <c r="F82" s="529">
        <v>38.57</v>
      </c>
      <c r="G82" s="529">
        <v>40.07</v>
      </c>
      <c r="H82" s="529">
        <v>45.89</v>
      </c>
      <c r="I82" s="529">
        <v>38.21</v>
      </c>
      <c r="J82" s="509" t="s">
        <v>979</v>
      </c>
      <c r="K82" s="189"/>
    </row>
    <row r="83" spans="1:11" s="193" customFormat="1" ht="10.5" customHeight="1">
      <c r="A83" s="207"/>
      <c r="B83" s="207">
        <v>3</v>
      </c>
      <c r="C83" s="529">
        <v>34.82</v>
      </c>
      <c r="D83" s="529">
        <v>35.33</v>
      </c>
      <c r="E83" s="529">
        <v>34.88</v>
      </c>
      <c r="F83" s="529">
        <v>34.81</v>
      </c>
      <c r="G83" s="529">
        <v>35.93</v>
      </c>
      <c r="H83" s="529">
        <v>45.89</v>
      </c>
      <c r="I83" s="529">
        <v>35.06</v>
      </c>
      <c r="J83" s="509" t="s">
        <v>979</v>
      </c>
      <c r="K83" s="189"/>
    </row>
    <row r="84" spans="1:11" s="193" customFormat="1" ht="10.5" customHeight="1">
      <c r="A84" s="207"/>
      <c r="B84" s="207">
        <v>4</v>
      </c>
      <c r="C84" s="529">
        <v>33.26</v>
      </c>
      <c r="D84" s="529">
        <v>34.48</v>
      </c>
      <c r="E84" s="529">
        <v>34.46</v>
      </c>
      <c r="F84" s="529">
        <v>34.92</v>
      </c>
      <c r="G84" s="529">
        <v>34.7</v>
      </c>
      <c r="H84" s="529">
        <v>37.08</v>
      </c>
      <c r="I84" s="529">
        <v>34.04</v>
      </c>
      <c r="J84" s="509" t="s">
        <v>979</v>
      </c>
      <c r="K84" s="189"/>
    </row>
    <row r="85" spans="1:11" s="193" customFormat="1" ht="10.5" customHeight="1">
      <c r="A85" s="207"/>
      <c r="B85" s="207">
        <v>5</v>
      </c>
      <c r="C85" s="529">
        <v>32.17</v>
      </c>
      <c r="D85" s="529">
        <v>33.13</v>
      </c>
      <c r="E85" s="529">
        <v>33.13</v>
      </c>
      <c r="F85" s="529">
        <v>32.77</v>
      </c>
      <c r="G85" s="529">
        <v>33.37</v>
      </c>
      <c r="H85" s="529">
        <v>33.54</v>
      </c>
      <c r="I85" s="529">
        <v>32.67</v>
      </c>
      <c r="J85" s="509" t="s">
        <v>979</v>
      </c>
      <c r="K85" s="189"/>
    </row>
    <row r="86" spans="1:11" s="193" customFormat="1" ht="10.5" customHeight="1">
      <c r="A86" s="207"/>
      <c r="B86" s="207">
        <v>6</v>
      </c>
      <c r="C86" s="529">
        <v>35.29</v>
      </c>
      <c r="D86" s="529">
        <v>35.46</v>
      </c>
      <c r="E86" s="529">
        <v>35.38</v>
      </c>
      <c r="F86" s="529">
        <v>35.74</v>
      </c>
      <c r="G86" s="529">
        <v>35.9</v>
      </c>
      <c r="H86" s="529">
        <v>31.39</v>
      </c>
      <c r="I86" s="529">
        <v>35.37</v>
      </c>
      <c r="J86" s="509" t="s">
        <v>979</v>
      </c>
      <c r="K86" s="189"/>
    </row>
    <row r="87" spans="1:11" s="193" customFormat="1" ht="10.5" customHeight="1">
      <c r="A87" s="207"/>
      <c r="B87" s="207">
        <v>7</v>
      </c>
      <c r="C87" s="529">
        <v>32.39</v>
      </c>
      <c r="D87" s="529">
        <v>33.75</v>
      </c>
      <c r="E87" s="529">
        <v>33.81</v>
      </c>
      <c r="F87" s="529">
        <v>34.04</v>
      </c>
      <c r="G87" s="529">
        <v>34.59</v>
      </c>
      <c r="H87" s="529">
        <v>33.97</v>
      </c>
      <c r="I87" s="529">
        <v>32.81</v>
      </c>
      <c r="J87" s="509" t="s">
        <v>979</v>
      </c>
      <c r="K87" s="189"/>
    </row>
    <row r="88" spans="1:11" s="193" customFormat="1" ht="10.5" customHeight="1">
      <c r="A88" s="207"/>
      <c r="B88" s="207">
        <v>8</v>
      </c>
      <c r="C88" s="529">
        <v>29.81</v>
      </c>
      <c r="D88" s="529">
        <v>36.88</v>
      </c>
      <c r="E88" s="529">
        <v>37.27</v>
      </c>
      <c r="F88" s="529">
        <v>36.35</v>
      </c>
      <c r="G88" s="529">
        <v>39.19</v>
      </c>
      <c r="H88" s="529">
        <v>35.72</v>
      </c>
      <c r="I88" s="529">
        <v>32.41</v>
      </c>
      <c r="J88" s="509" t="s">
        <v>979</v>
      </c>
      <c r="K88" s="189"/>
    </row>
    <row r="89" spans="1:11" s="193" customFormat="1" ht="10.5" customHeight="1">
      <c r="A89" s="207"/>
      <c r="B89" s="207">
        <v>9</v>
      </c>
      <c r="C89" s="529">
        <v>22.89</v>
      </c>
      <c r="D89" s="529">
        <v>35.54</v>
      </c>
      <c r="E89" s="529">
        <v>35.6</v>
      </c>
      <c r="F89" s="529">
        <v>34.05</v>
      </c>
      <c r="G89" s="529">
        <v>40.42</v>
      </c>
      <c r="H89" s="529">
        <v>37.19</v>
      </c>
      <c r="I89" s="529">
        <v>28.61</v>
      </c>
      <c r="J89" s="509" t="s">
        <v>979</v>
      </c>
      <c r="K89" s="189"/>
    </row>
    <row r="90" spans="1:11" s="193" customFormat="1" ht="10.5" customHeight="1">
      <c r="A90" s="207"/>
      <c r="B90" s="207">
        <v>10</v>
      </c>
      <c r="C90" s="529">
        <v>32.14</v>
      </c>
      <c r="D90" s="529">
        <v>35.08</v>
      </c>
      <c r="E90" s="529">
        <v>35.08</v>
      </c>
      <c r="F90" s="529">
        <v>35.73</v>
      </c>
      <c r="G90" s="529">
        <v>45.52</v>
      </c>
      <c r="H90" s="529">
        <v>39.66</v>
      </c>
      <c r="I90" s="529">
        <v>33.76</v>
      </c>
      <c r="J90" s="509" t="s">
        <v>979</v>
      </c>
      <c r="K90" s="189"/>
    </row>
    <row r="91" spans="1:11" s="193" customFormat="1" ht="10.5" customHeight="1">
      <c r="A91" s="207"/>
      <c r="B91" s="207">
        <v>11</v>
      </c>
      <c r="C91" s="529">
        <v>35.78</v>
      </c>
      <c r="D91" s="529">
        <v>36.69</v>
      </c>
      <c r="E91" s="529">
        <v>36.69</v>
      </c>
      <c r="F91" s="529">
        <v>36.33</v>
      </c>
      <c r="G91" s="529">
        <v>41.38</v>
      </c>
      <c r="H91" s="529">
        <v>46.2</v>
      </c>
      <c r="I91" s="529">
        <v>36.38</v>
      </c>
      <c r="J91" s="509" t="s">
        <v>979</v>
      </c>
      <c r="K91" s="189"/>
    </row>
    <row r="92" spans="1:11" s="193" customFormat="1" ht="10.5" customHeight="1">
      <c r="A92" s="207"/>
      <c r="B92" s="207">
        <v>12</v>
      </c>
      <c r="C92" s="529">
        <v>37.69</v>
      </c>
      <c r="D92" s="529">
        <v>48.12</v>
      </c>
      <c r="E92" s="529">
        <v>47.98</v>
      </c>
      <c r="F92" s="529">
        <v>37.08</v>
      </c>
      <c r="G92" s="529">
        <v>52.07</v>
      </c>
      <c r="H92" s="529" t="s">
        <v>87</v>
      </c>
      <c r="I92" s="529">
        <v>39.6</v>
      </c>
      <c r="J92" s="509" t="s">
        <v>979</v>
      </c>
      <c r="K92" s="189"/>
    </row>
    <row r="93" spans="1:11" s="193" customFormat="1" ht="18" customHeight="1">
      <c r="A93" s="207">
        <v>2010</v>
      </c>
      <c r="B93" s="412">
        <v>1</v>
      </c>
      <c r="C93" s="529">
        <v>50.18</v>
      </c>
      <c r="D93" s="529">
        <v>65.78</v>
      </c>
      <c r="E93" s="529">
        <v>65.78</v>
      </c>
      <c r="F93" s="529">
        <v>43.29</v>
      </c>
      <c r="G93" s="529">
        <v>66.12</v>
      </c>
      <c r="H93" s="529" t="s">
        <v>87</v>
      </c>
      <c r="I93" s="529">
        <v>53.38</v>
      </c>
      <c r="J93" s="509" t="s">
        <v>979</v>
      </c>
      <c r="K93" s="189"/>
    </row>
    <row r="94" spans="1:11" s="193" customFormat="1" ht="10.5" customHeight="1">
      <c r="A94" s="207"/>
      <c r="B94" s="207">
        <v>2</v>
      </c>
      <c r="C94" s="529">
        <v>79.37</v>
      </c>
      <c r="D94" s="529">
        <v>93.99</v>
      </c>
      <c r="E94" s="529">
        <v>93.7</v>
      </c>
      <c r="F94" s="529">
        <v>43.45</v>
      </c>
      <c r="G94" s="529">
        <v>93.91</v>
      </c>
      <c r="H94" s="529" t="s">
        <v>87</v>
      </c>
      <c r="I94" s="529">
        <v>68.92</v>
      </c>
      <c r="J94" s="509" t="s">
        <v>979</v>
      </c>
      <c r="K94" s="189"/>
    </row>
    <row r="95" spans="1:11" s="193" customFormat="1" ht="2.25" customHeight="1">
      <c r="A95" s="194"/>
      <c r="B95" s="194"/>
      <c r="C95" s="194"/>
      <c r="D95" s="194"/>
      <c r="E95" s="194"/>
      <c r="F95" s="194"/>
      <c r="G95" s="194"/>
      <c r="H95" s="194"/>
      <c r="I95" s="194"/>
      <c r="J95" s="195"/>
      <c r="K95" s="189"/>
    </row>
    <row r="96" spans="1:11" s="193" customFormat="1" ht="10.5" customHeight="1">
      <c r="A96" s="171"/>
      <c r="B96" s="34"/>
      <c r="C96" s="191"/>
      <c r="D96" s="191"/>
      <c r="E96" s="191"/>
      <c r="F96" s="191"/>
      <c r="G96" s="191"/>
      <c r="H96" s="191"/>
      <c r="I96" s="191"/>
      <c r="J96" s="20"/>
      <c r="K96" s="189"/>
    </row>
    <row r="97" spans="1:10" s="106" customFormat="1" ht="11.25" customHeight="1">
      <c r="A97" s="106" t="s">
        <v>980</v>
      </c>
      <c r="B97" s="107" t="s">
        <v>757</v>
      </c>
      <c r="C97" s="116"/>
      <c r="D97" s="116"/>
      <c r="E97" s="116"/>
      <c r="F97" s="116"/>
      <c r="G97" s="116"/>
      <c r="H97" s="107"/>
      <c r="I97" s="117"/>
      <c r="J97" s="111"/>
    </row>
    <row r="98" spans="2:10" s="106" customFormat="1" ht="11.25" customHeight="1">
      <c r="B98" s="107" t="s">
        <v>758</v>
      </c>
      <c r="C98" s="116"/>
      <c r="D98" s="116"/>
      <c r="E98" s="116"/>
      <c r="F98" s="116"/>
      <c r="G98" s="116"/>
      <c r="H98" s="107"/>
      <c r="I98" s="117"/>
      <c r="J98" s="111"/>
    </row>
    <row r="99" spans="1:10" s="106" customFormat="1" ht="11.25" customHeight="1">
      <c r="A99" s="820"/>
      <c r="B99" s="120" t="s">
        <v>759</v>
      </c>
      <c r="C99" s="116"/>
      <c r="D99" s="116"/>
      <c r="E99" s="116"/>
      <c r="F99" s="116"/>
      <c r="G99" s="116"/>
      <c r="H99" s="107"/>
      <c r="I99" s="117"/>
      <c r="J99" s="111"/>
    </row>
    <row r="100" spans="1:10" s="106" customFormat="1" ht="11.25" customHeight="1">
      <c r="A100" s="820"/>
      <c r="B100" s="120" t="s">
        <v>760</v>
      </c>
      <c r="C100" s="116"/>
      <c r="D100" s="116"/>
      <c r="E100" s="116"/>
      <c r="F100" s="116"/>
      <c r="G100" s="116"/>
      <c r="H100" s="107"/>
      <c r="I100" s="117"/>
      <c r="J100" s="111"/>
    </row>
    <row r="101" spans="2:10" s="106" customFormat="1" ht="11.25" customHeight="1">
      <c r="B101" s="107" t="s">
        <v>764</v>
      </c>
      <c r="C101" s="116"/>
      <c r="D101" s="116"/>
      <c r="E101" s="116"/>
      <c r="F101" s="116"/>
      <c r="G101" s="116"/>
      <c r="H101" s="107"/>
      <c r="I101" s="117"/>
      <c r="J101" s="111"/>
    </row>
    <row r="102" spans="2:10" s="106" customFormat="1" ht="11.25" customHeight="1">
      <c r="B102" s="107" t="s">
        <v>765</v>
      </c>
      <c r="C102" s="116"/>
      <c r="D102" s="116"/>
      <c r="E102" s="116"/>
      <c r="F102" s="116"/>
      <c r="G102" s="116"/>
      <c r="H102" s="107"/>
      <c r="I102" s="117"/>
      <c r="J102" s="111"/>
    </row>
    <row r="103" ht="6.75" customHeight="1">
      <c r="K103" s="187"/>
    </row>
    <row r="104" spans="1:10" s="106" customFormat="1" ht="11.25" customHeight="1">
      <c r="A104" s="106" t="s">
        <v>984</v>
      </c>
      <c r="B104" s="107" t="s">
        <v>766</v>
      </c>
      <c r="C104" s="116"/>
      <c r="D104" s="116"/>
      <c r="E104" s="116"/>
      <c r="F104" s="116"/>
      <c r="G104" s="116"/>
      <c r="H104" s="107"/>
      <c r="I104" s="117"/>
      <c r="J104" s="111"/>
    </row>
    <row r="105" spans="2:10" s="820" customFormat="1" ht="11.25" customHeight="1">
      <c r="B105" s="120" t="s">
        <v>767</v>
      </c>
      <c r="C105" s="822"/>
      <c r="D105" s="822"/>
      <c r="E105" s="822"/>
      <c r="F105" s="822"/>
      <c r="G105" s="822"/>
      <c r="H105" s="120"/>
      <c r="I105" s="823"/>
      <c r="J105" s="824"/>
    </row>
    <row r="106" spans="2:10" s="106" customFormat="1" ht="11.25" customHeight="1">
      <c r="B106" s="107" t="s">
        <v>768</v>
      </c>
      <c r="C106" s="116"/>
      <c r="D106" s="116"/>
      <c r="E106" s="116"/>
      <c r="F106" s="116"/>
      <c r="G106" s="116"/>
      <c r="H106" s="107"/>
      <c r="I106" s="117"/>
      <c r="J106" s="111"/>
    </row>
    <row r="107" spans="6:11" ht="10.5" customHeight="1">
      <c r="F107" s="196"/>
      <c r="G107" s="196"/>
      <c r="H107" s="196"/>
      <c r="K107" s="187"/>
    </row>
    <row r="108" spans="1:11" ht="10.5" customHeight="1">
      <c r="A108" s="99" t="s">
        <v>926</v>
      </c>
      <c r="C108" s="14" t="s">
        <v>1172</v>
      </c>
      <c r="E108" s="187" t="s">
        <v>1173</v>
      </c>
      <c r="F108" s="196"/>
      <c r="G108" s="196"/>
      <c r="H108" s="196"/>
      <c r="I108" s="721"/>
      <c r="K108" s="187"/>
    </row>
    <row r="109" spans="1:11" ht="10.5" customHeight="1">
      <c r="A109" s="198" t="s">
        <v>927</v>
      </c>
      <c r="C109" s="40" t="s">
        <v>917</v>
      </c>
      <c r="D109" s="187"/>
      <c r="E109" s="415" t="s">
        <v>1173</v>
      </c>
      <c r="F109" s="187"/>
      <c r="G109" s="187"/>
      <c r="H109" s="187"/>
      <c r="I109" s="187"/>
      <c r="J109" s="187"/>
      <c r="K109" s="187"/>
    </row>
    <row r="110" spans="1:11" ht="9.75" customHeight="1">
      <c r="A110" s="99" t="s">
        <v>928</v>
      </c>
      <c r="C110" s="14" t="s">
        <v>918</v>
      </c>
      <c r="D110" s="187"/>
      <c r="E110" s="187" t="s">
        <v>1173</v>
      </c>
      <c r="F110" s="187"/>
      <c r="G110" s="187"/>
      <c r="H110" s="187"/>
      <c r="I110" s="187"/>
      <c r="J110" s="187"/>
      <c r="K110" s="187"/>
    </row>
    <row r="111" spans="3:11" ht="9.75" customHeight="1">
      <c r="C111" s="196"/>
      <c r="F111" s="196"/>
      <c r="G111" s="196"/>
      <c r="H111" s="196"/>
      <c r="K111" s="187"/>
    </row>
    <row r="112" spans="3:11" ht="9.75" customHeight="1">
      <c r="C112" s="196"/>
      <c r="F112" s="196"/>
      <c r="G112" s="196"/>
      <c r="H112" s="196"/>
      <c r="K112" s="187"/>
    </row>
    <row r="113" spans="3:11" ht="12.75">
      <c r="C113" s="94"/>
      <c r="F113" s="94"/>
      <c r="G113" s="94"/>
      <c r="H113" s="94"/>
      <c r="K113" s="187"/>
    </row>
    <row r="114" spans="3:11" ht="12.75">
      <c r="C114" s="94"/>
      <c r="F114" s="94"/>
      <c r="G114" s="94"/>
      <c r="H114" s="94"/>
      <c r="K114" s="187"/>
    </row>
    <row r="115" spans="3:11" ht="12.75">
      <c r="C115" s="94"/>
      <c r="F115" s="94"/>
      <c r="G115" s="94"/>
      <c r="H115" s="94"/>
      <c r="K115" s="187"/>
    </row>
    <row r="116" spans="3:11" ht="12.75">
      <c r="C116" s="94"/>
      <c r="F116" s="94"/>
      <c r="G116" s="94"/>
      <c r="H116" s="94"/>
      <c r="K116" s="187"/>
    </row>
    <row r="117" spans="3:11" ht="12.75">
      <c r="C117" s="94"/>
      <c r="F117" s="94"/>
      <c r="G117" s="94"/>
      <c r="H117" s="94"/>
      <c r="K117" s="187"/>
    </row>
    <row r="118" spans="3:8" ht="12.75">
      <c r="C118" s="94"/>
      <c r="F118" s="94"/>
      <c r="G118" s="94"/>
      <c r="H118" s="94"/>
    </row>
    <row r="119" spans="3:8" ht="12.75">
      <c r="C119" s="94"/>
      <c r="F119" s="94"/>
      <c r="G119" s="94"/>
      <c r="H119" s="94"/>
    </row>
    <row r="120" spans="3:8" ht="12.75">
      <c r="C120" s="94"/>
      <c r="F120" s="94"/>
      <c r="G120" s="94"/>
      <c r="H120" s="94"/>
    </row>
    <row r="121" spans="3:8" ht="12.75">
      <c r="C121" s="94"/>
      <c r="F121" s="94"/>
      <c r="G121" s="94"/>
      <c r="H121" s="94"/>
    </row>
    <row r="122" spans="3:8" ht="12.75">
      <c r="C122" s="94"/>
      <c r="F122" s="94"/>
      <c r="G122" s="94"/>
      <c r="H122" s="94"/>
    </row>
    <row r="123" spans="3:8" ht="12.75">
      <c r="C123" s="94"/>
      <c r="F123" s="94"/>
      <c r="G123" s="94"/>
      <c r="H123" s="94"/>
    </row>
    <row r="124" spans="3:8" ht="12.75">
      <c r="C124" s="94"/>
      <c r="F124" s="94"/>
      <c r="G124" s="94"/>
      <c r="H124" s="94"/>
    </row>
    <row r="125" spans="3:8" ht="12.75">
      <c r="C125" s="94"/>
      <c r="F125" s="94"/>
      <c r="G125" s="94"/>
      <c r="H125" s="94"/>
    </row>
    <row r="126" spans="1:8" ht="12.75">
      <c r="A126" s="93"/>
      <c r="C126" s="94"/>
      <c r="F126" s="94"/>
      <c r="G126" s="94"/>
      <c r="H126" s="94"/>
    </row>
    <row r="127" spans="1:8" ht="12.75">
      <c r="A127" s="93"/>
      <c r="C127" s="94"/>
      <c r="F127" s="94"/>
      <c r="G127" s="94"/>
      <c r="H127" s="94"/>
    </row>
    <row r="128" spans="3:8" ht="12.75">
      <c r="C128" s="94"/>
      <c r="F128" s="94"/>
      <c r="G128" s="94"/>
      <c r="H128" s="94"/>
    </row>
    <row r="129" spans="3:8" ht="12.75">
      <c r="C129" s="94"/>
      <c r="F129" s="94"/>
      <c r="G129" s="94"/>
      <c r="H129" s="94"/>
    </row>
    <row r="130" spans="3:8" ht="12.75">
      <c r="C130" s="94"/>
      <c r="F130" s="94"/>
      <c r="G130" s="94"/>
      <c r="H130" s="94"/>
    </row>
    <row r="131" spans="3:8" ht="12.75">
      <c r="C131" s="94"/>
      <c r="F131" s="94"/>
      <c r="G131" s="94"/>
      <c r="H131" s="94"/>
    </row>
    <row r="132" spans="3:8" ht="12.75">
      <c r="C132" s="94"/>
      <c r="F132" s="94"/>
      <c r="G132" s="94"/>
      <c r="H132" s="94"/>
    </row>
    <row r="133" spans="3:8" ht="12.75">
      <c r="C133" s="94"/>
      <c r="F133" s="94"/>
      <c r="G133" s="94"/>
      <c r="H133" s="94"/>
    </row>
    <row r="134" spans="3:8" ht="12.75">
      <c r="C134" s="94"/>
      <c r="F134" s="94"/>
      <c r="G134" s="94"/>
      <c r="H134" s="94"/>
    </row>
    <row r="135" spans="3:8" ht="12.75">
      <c r="C135" s="94"/>
      <c r="F135" s="94"/>
      <c r="G135" s="94"/>
      <c r="H135" s="94"/>
    </row>
    <row r="136" spans="3:8" ht="12.75">
      <c r="C136" s="94"/>
      <c r="F136" s="94"/>
      <c r="G136" s="94"/>
      <c r="H136" s="94"/>
    </row>
    <row r="137" spans="3:8" ht="12.75">
      <c r="C137" s="94"/>
      <c r="F137" s="94"/>
      <c r="G137" s="94"/>
      <c r="H137" s="94"/>
    </row>
    <row r="138" spans="3:8" ht="11.25" customHeight="1">
      <c r="C138" s="94"/>
      <c r="F138" s="94"/>
      <c r="G138" s="94"/>
      <c r="H138" s="94"/>
    </row>
    <row r="139" spans="1:8" ht="12.75">
      <c r="A139" s="93"/>
      <c r="C139" s="94"/>
      <c r="F139" s="94"/>
      <c r="G139" s="94"/>
      <c r="H139" s="94"/>
    </row>
    <row r="140" spans="3:8" ht="12.75">
      <c r="C140" s="94"/>
      <c r="F140" s="94"/>
      <c r="G140" s="94"/>
      <c r="H140" s="94"/>
    </row>
    <row r="141" spans="3:8" ht="12.75">
      <c r="C141" s="94"/>
      <c r="F141" s="94"/>
      <c r="G141" s="94"/>
      <c r="H141" s="94"/>
    </row>
    <row r="142" spans="3:8" ht="12.75">
      <c r="C142" s="94"/>
      <c r="F142" s="94"/>
      <c r="G142" s="94"/>
      <c r="H142" s="94"/>
    </row>
    <row r="143" spans="3:8" ht="12.75">
      <c r="C143" s="94"/>
      <c r="F143" s="94"/>
      <c r="G143" s="94"/>
      <c r="H143" s="94"/>
    </row>
    <row r="144" spans="3:8" ht="12.75">
      <c r="C144" s="94"/>
      <c r="F144" s="94"/>
      <c r="G144" s="94"/>
      <c r="H144" s="94"/>
    </row>
    <row r="145" spans="3:8" ht="12.75">
      <c r="C145" s="94"/>
      <c r="F145" s="94"/>
      <c r="G145" s="94"/>
      <c r="H145" s="94"/>
    </row>
    <row r="146" spans="3:8" ht="12.75">
      <c r="C146" s="94"/>
      <c r="F146" s="94"/>
      <c r="G146" s="94"/>
      <c r="H146" s="94"/>
    </row>
    <row r="147" spans="3:8" ht="12.75">
      <c r="C147" s="94"/>
      <c r="F147" s="94"/>
      <c r="G147" s="94"/>
      <c r="H147" s="94"/>
    </row>
    <row r="148" spans="3:8" ht="12.75">
      <c r="C148" s="94"/>
      <c r="F148" s="94"/>
      <c r="G148" s="94"/>
      <c r="H148" s="94"/>
    </row>
    <row r="149" spans="3:8" ht="12.75">
      <c r="C149" s="94"/>
      <c r="F149" s="94"/>
      <c r="G149" s="94"/>
      <c r="H149" s="94"/>
    </row>
    <row r="150" spans="3:8" ht="12.75">
      <c r="C150" s="94"/>
      <c r="F150" s="94"/>
      <c r="G150" s="94"/>
      <c r="H150" s="94"/>
    </row>
    <row r="152" spans="3:8" ht="12.75">
      <c r="C152" s="94"/>
      <c r="F152" s="94"/>
      <c r="G152" s="94"/>
      <c r="H152" s="94"/>
    </row>
    <row r="153" spans="3:8" ht="12.75">
      <c r="C153" s="94"/>
      <c r="F153" s="94"/>
      <c r="G153" s="94"/>
      <c r="H153" s="94"/>
    </row>
  </sheetData>
  <sheetProtection/>
  <hyperlinks>
    <hyperlink ref="H1" location="'Sisältö Contents'!A1" display="'Sisältö Contents'!A1"/>
  </hyperlinks>
  <printOptions/>
  <pageMargins left="0.7874015748031497" right="0.5905511811023623"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rowBreaks count="1" manualBreakCount="1">
    <brk id="96" max="9" man="1"/>
  </rowBreaks>
  <ignoredErrors>
    <ignoredError sqref="C71 C72:C75 D71:D75 E71:E76 F71:F75 G71:G75 H71:I75" numberStoredAsText="1"/>
  </ignoredErrors>
</worksheet>
</file>

<file path=xl/worksheets/sheet23.xml><?xml version="1.0" encoding="utf-8"?>
<worksheet xmlns="http://schemas.openxmlformats.org/spreadsheetml/2006/main" xmlns:r="http://schemas.openxmlformats.org/officeDocument/2006/relationships">
  <dimension ref="A1:J75"/>
  <sheetViews>
    <sheetView showGridLines="0" zoomScalePageLayoutView="0" workbookViewId="0" topLeftCell="A1">
      <pane ySplit="9" topLeftCell="A25" activePane="bottomLeft" state="frozen"/>
      <selection pane="topLeft" activeCell="A1" sqref="A1"/>
      <selection pane="bottomLeft" activeCell="H43" sqref="H43"/>
    </sheetView>
  </sheetViews>
  <sheetFormatPr defaultColWidth="9.140625" defaultRowHeight="12.75"/>
  <cols>
    <col min="1" max="1" width="7.57421875" style="94" customWidth="1"/>
    <col min="2" max="2" width="9.00390625" style="93" customWidth="1"/>
    <col min="3" max="3" width="11.421875" style="93" customWidth="1"/>
    <col min="4" max="4" width="11.28125" style="93" customWidth="1"/>
    <col min="5" max="5" width="9.140625" style="93" customWidth="1"/>
    <col min="6" max="6" width="11.00390625" style="166" customWidth="1"/>
    <col min="7" max="7" width="15.28125" style="93" customWidth="1"/>
    <col min="8" max="8" width="10.8515625" style="93" customWidth="1"/>
    <col min="9" max="16384" width="9.140625" style="93" customWidth="1"/>
  </cols>
  <sheetData>
    <row r="1" spans="1:10" s="3" customFormat="1" ht="14.25" customHeight="1">
      <c r="A1" s="204" t="s">
        <v>138</v>
      </c>
      <c r="C1" s="692"/>
      <c r="F1" s="620" t="s">
        <v>891</v>
      </c>
      <c r="J1" s="97"/>
    </row>
    <row r="2" s="3" customFormat="1" ht="14.25" customHeight="1">
      <c r="A2" s="1" t="s">
        <v>168</v>
      </c>
    </row>
    <row r="3" spans="1:7" s="3" customFormat="1" ht="14.25" customHeight="1">
      <c r="A3" s="7" t="s">
        <v>169</v>
      </c>
      <c r="G3" s="5"/>
    </row>
    <row r="4" s="3" customFormat="1" ht="14.25" customHeight="1">
      <c r="A4" s="6" t="s">
        <v>1132</v>
      </c>
    </row>
    <row r="5" spans="1:7" ht="8.25" customHeight="1">
      <c r="A5" s="92"/>
      <c r="B5" s="10"/>
      <c r="C5" s="10"/>
      <c r="D5" s="10"/>
      <c r="E5" s="10"/>
      <c r="F5" s="75"/>
      <c r="G5" s="10"/>
    </row>
    <row r="6" spans="1:7" s="200" customFormat="1" ht="11.25" customHeight="1">
      <c r="A6" s="224"/>
      <c r="B6" s="219" t="s">
        <v>799</v>
      </c>
      <c r="C6" s="219"/>
      <c r="D6" s="219"/>
      <c r="E6" s="219"/>
      <c r="F6" s="235"/>
      <c r="G6" s="1090" t="s">
        <v>836</v>
      </c>
    </row>
    <row r="7" spans="1:7" s="89" customFormat="1" ht="80.25" customHeight="1">
      <c r="A7" s="391"/>
      <c r="B7" s="214" t="s">
        <v>800</v>
      </c>
      <c r="C7" s="214" t="s">
        <v>833</v>
      </c>
      <c r="D7" s="214" t="s">
        <v>834</v>
      </c>
      <c r="E7" s="214" t="s">
        <v>742</v>
      </c>
      <c r="F7" s="214" t="s">
        <v>835</v>
      </c>
      <c r="G7" s="1076"/>
    </row>
    <row r="8" spans="1:7" s="90" customFormat="1" ht="11.25" customHeight="1">
      <c r="A8" s="392"/>
      <c r="B8" s="218" t="s">
        <v>715</v>
      </c>
      <c r="C8" s="218"/>
      <c r="D8" s="218"/>
      <c r="E8" s="218"/>
      <c r="F8" s="238"/>
      <c r="G8" s="218"/>
    </row>
    <row r="9" spans="1:7" s="90" customFormat="1" ht="11.25" customHeight="1">
      <c r="A9" s="392"/>
      <c r="B9" s="218">
        <v>1</v>
      </c>
      <c r="C9" s="218">
        <v>2</v>
      </c>
      <c r="D9" s="218">
        <v>3</v>
      </c>
      <c r="E9" s="218">
        <v>4</v>
      </c>
      <c r="F9" s="238">
        <v>5</v>
      </c>
      <c r="G9" s="218">
        <v>6</v>
      </c>
    </row>
    <row r="10" spans="1:7" s="170" customFormat="1" ht="19.5" customHeight="1">
      <c r="A10" s="393">
        <v>32874</v>
      </c>
      <c r="B10" s="881">
        <v>30.4</v>
      </c>
      <c r="C10" s="881">
        <v>26.5</v>
      </c>
      <c r="D10" s="881" t="s">
        <v>979</v>
      </c>
      <c r="E10" s="881">
        <v>25.6</v>
      </c>
      <c r="F10" s="881">
        <v>23</v>
      </c>
      <c r="G10" s="881">
        <v>25.7</v>
      </c>
    </row>
    <row r="11" spans="1:7" s="90" customFormat="1" ht="10.5" customHeight="1">
      <c r="A11" s="394">
        <v>33239</v>
      </c>
      <c r="B11" s="531">
        <v>32.3</v>
      </c>
      <c r="C11" s="531">
        <v>28.6</v>
      </c>
      <c r="D11" s="531" t="s">
        <v>979</v>
      </c>
      <c r="E11" s="531">
        <v>27.6</v>
      </c>
      <c r="F11" s="531">
        <v>24.8</v>
      </c>
      <c r="G11" s="531">
        <v>26.7</v>
      </c>
    </row>
    <row r="12" spans="1:7" s="90" customFormat="1" ht="10.5" customHeight="1">
      <c r="A12" s="394">
        <v>33604</v>
      </c>
      <c r="B12" s="531">
        <v>32.7</v>
      </c>
      <c r="C12" s="531">
        <v>29.1</v>
      </c>
      <c r="D12" s="531" t="s">
        <v>979</v>
      </c>
      <c r="E12" s="531">
        <v>27.7</v>
      </c>
      <c r="F12" s="531">
        <v>25.2</v>
      </c>
      <c r="G12" s="531">
        <v>27.6</v>
      </c>
    </row>
    <row r="13" spans="1:7" s="90" customFormat="1" ht="10.5" customHeight="1">
      <c r="A13" s="394">
        <v>33970</v>
      </c>
      <c r="B13" s="531">
        <v>33.7</v>
      </c>
      <c r="C13" s="531">
        <v>29.7</v>
      </c>
      <c r="D13" s="531" t="s">
        <v>979</v>
      </c>
      <c r="E13" s="531">
        <v>28.4</v>
      </c>
      <c r="F13" s="531">
        <v>25.5</v>
      </c>
      <c r="G13" s="531">
        <v>28.3</v>
      </c>
    </row>
    <row r="14" spans="1:7" s="90" customFormat="1" ht="10.5" customHeight="1">
      <c r="A14" s="394">
        <v>34335</v>
      </c>
      <c r="B14" s="531">
        <v>34.2</v>
      </c>
      <c r="C14" s="531">
        <v>30.5</v>
      </c>
      <c r="D14" s="531" t="s">
        <v>979</v>
      </c>
      <c r="E14" s="531">
        <v>29</v>
      </c>
      <c r="F14" s="531">
        <v>26.3</v>
      </c>
      <c r="G14" s="531">
        <v>28.9</v>
      </c>
    </row>
    <row r="15" spans="1:7" s="170" customFormat="1" ht="18" customHeight="1">
      <c r="A15" s="393">
        <v>34700</v>
      </c>
      <c r="B15" s="530">
        <v>35.2</v>
      </c>
      <c r="C15" s="530">
        <v>32.1</v>
      </c>
      <c r="D15" s="530" t="s">
        <v>979</v>
      </c>
      <c r="E15" s="530">
        <v>30.6</v>
      </c>
      <c r="F15" s="530">
        <v>27.8</v>
      </c>
      <c r="G15" s="530">
        <v>30.6</v>
      </c>
    </row>
    <row r="16" spans="1:7" s="90" customFormat="1" ht="10.5" customHeight="1">
      <c r="A16" s="394">
        <v>35065</v>
      </c>
      <c r="B16" s="531">
        <v>35.4</v>
      </c>
      <c r="C16" s="531">
        <v>32.3</v>
      </c>
      <c r="D16" s="531">
        <v>31.9</v>
      </c>
      <c r="E16" s="531">
        <v>30.8</v>
      </c>
      <c r="F16" s="531">
        <v>28.2</v>
      </c>
      <c r="G16" s="531">
        <v>30.1</v>
      </c>
    </row>
    <row r="17" spans="1:7" s="90" customFormat="1" ht="10.5" customHeight="1">
      <c r="A17" s="394">
        <v>35431</v>
      </c>
      <c r="B17" s="531">
        <v>36.4</v>
      </c>
      <c r="C17" s="531">
        <v>33.6</v>
      </c>
      <c r="D17" s="531">
        <v>32.9</v>
      </c>
      <c r="E17" s="531">
        <v>32</v>
      </c>
      <c r="F17" s="531">
        <v>29.4</v>
      </c>
      <c r="G17" s="531">
        <v>31.8</v>
      </c>
    </row>
    <row r="18" spans="1:7" s="90" customFormat="1" ht="10.5" customHeight="1">
      <c r="A18" s="394" t="s">
        <v>774</v>
      </c>
      <c r="B18" s="531">
        <v>37.3</v>
      </c>
      <c r="C18" s="531">
        <v>34.6</v>
      </c>
      <c r="D18" s="531">
        <v>33.6</v>
      </c>
      <c r="E18" s="531">
        <v>32.7</v>
      </c>
      <c r="F18" s="531">
        <v>30.2</v>
      </c>
      <c r="G18" s="531">
        <v>32.5</v>
      </c>
    </row>
    <row r="19" spans="1:7" s="90" customFormat="1" ht="10.5" customHeight="1">
      <c r="A19" s="394" t="s">
        <v>775</v>
      </c>
      <c r="B19" s="531">
        <v>37.8</v>
      </c>
      <c r="C19" s="531">
        <v>34.8</v>
      </c>
      <c r="D19" s="531">
        <v>34.2</v>
      </c>
      <c r="E19" s="531">
        <v>32.9</v>
      </c>
      <c r="F19" s="531">
        <v>30.6</v>
      </c>
      <c r="G19" s="531">
        <v>33</v>
      </c>
    </row>
    <row r="20" spans="1:7" s="170" customFormat="1" ht="18" customHeight="1">
      <c r="A20" s="393" t="s">
        <v>776</v>
      </c>
      <c r="B20" s="530">
        <v>38.2</v>
      </c>
      <c r="C20" s="530">
        <v>35.6</v>
      </c>
      <c r="D20" s="530">
        <v>35.1</v>
      </c>
      <c r="E20" s="530">
        <v>33.8</v>
      </c>
      <c r="F20" s="530">
        <v>30.9</v>
      </c>
      <c r="G20" s="530">
        <v>34.6</v>
      </c>
    </row>
    <row r="21" spans="1:7" s="90" customFormat="1" ht="10.5" customHeight="1">
      <c r="A21" s="394" t="s">
        <v>777</v>
      </c>
      <c r="B21" s="531">
        <v>38.6</v>
      </c>
      <c r="C21" s="531">
        <v>36.3</v>
      </c>
      <c r="D21" s="531">
        <v>35.9</v>
      </c>
      <c r="E21" s="531">
        <v>34.5</v>
      </c>
      <c r="F21" s="531">
        <v>31.6</v>
      </c>
      <c r="G21" s="531"/>
    </row>
    <row r="22" spans="1:7" s="170" customFormat="1" ht="18" customHeight="1">
      <c r="A22" s="393" t="s">
        <v>778</v>
      </c>
      <c r="B22" s="530">
        <v>40.4</v>
      </c>
      <c r="C22" s="530">
        <v>38.6</v>
      </c>
      <c r="D22" s="530">
        <v>38.1</v>
      </c>
      <c r="E22" s="530">
        <v>36.8</v>
      </c>
      <c r="F22" s="530">
        <v>33.5</v>
      </c>
      <c r="G22" s="530">
        <v>36.6</v>
      </c>
    </row>
    <row r="23" spans="1:7" s="90" customFormat="1" ht="10.5" customHeight="1">
      <c r="A23" s="394" t="s">
        <v>779</v>
      </c>
      <c r="B23" s="531">
        <v>41.2</v>
      </c>
      <c r="C23" s="531">
        <v>39.4</v>
      </c>
      <c r="D23" s="531">
        <v>38.3</v>
      </c>
      <c r="E23" s="531">
        <v>37.2</v>
      </c>
      <c r="F23" s="531">
        <v>34.1</v>
      </c>
      <c r="G23" s="531"/>
    </row>
    <row r="24" spans="1:7" s="170" customFormat="1" ht="18" customHeight="1">
      <c r="A24" s="393" t="s">
        <v>780</v>
      </c>
      <c r="B24" s="530">
        <v>42.1</v>
      </c>
      <c r="C24" s="530">
        <v>40.1</v>
      </c>
      <c r="D24" s="530">
        <v>39.3</v>
      </c>
      <c r="E24" s="530">
        <v>37.7</v>
      </c>
      <c r="F24" s="530">
        <v>34.7</v>
      </c>
      <c r="G24" s="530">
        <v>37.7</v>
      </c>
    </row>
    <row r="25" spans="1:7" s="90" customFormat="1" ht="10.5" customHeight="1">
      <c r="A25" s="394" t="s">
        <v>781</v>
      </c>
      <c r="B25" s="531">
        <v>42.6</v>
      </c>
      <c r="C25" s="531">
        <v>40.5</v>
      </c>
      <c r="D25" s="531">
        <v>39.6</v>
      </c>
      <c r="E25" s="531">
        <v>38.1</v>
      </c>
      <c r="F25" s="531">
        <v>35.2</v>
      </c>
      <c r="G25" s="531"/>
    </row>
    <row r="26" spans="1:7" s="170" customFormat="1" ht="18" customHeight="1">
      <c r="A26" s="393" t="s">
        <v>782</v>
      </c>
      <c r="B26" s="530">
        <v>43.8</v>
      </c>
      <c r="C26" s="530">
        <v>40.9</v>
      </c>
      <c r="D26" s="530">
        <v>40.1</v>
      </c>
      <c r="E26" s="530">
        <v>38.6</v>
      </c>
      <c r="F26" s="530">
        <v>35.3</v>
      </c>
      <c r="G26" s="530">
        <v>37.8</v>
      </c>
    </row>
    <row r="27" spans="1:7" s="90" customFormat="1" ht="10.5" customHeight="1">
      <c r="A27" s="394" t="s">
        <v>783</v>
      </c>
      <c r="B27" s="531">
        <v>44</v>
      </c>
      <c r="C27" s="531">
        <v>41.1</v>
      </c>
      <c r="D27" s="531">
        <v>40.2</v>
      </c>
      <c r="E27" s="531">
        <v>38.6</v>
      </c>
      <c r="F27" s="531">
        <v>35.5</v>
      </c>
      <c r="G27" s="531"/>
    </row>
    <row r="28" spans="1:7" s="170" customFormat="1" ht="18" customHeight="1">
      <c r="A28" s="393" t="s">
        <v>784</v>
      </c>
      <c r="B28" s="530">
        <v>44.7</v>
      </c>
      <c r="C28" s="530">
        <v>41.3</v>
      </c>
      <c r="D28" s="530">
        <v>40.5</v>
      </c>
      <c r="E28" s="530">
        <v>38.2</v>
      </c>
      <c r="F28" s="530">
        <v>35.6</v>
      </c>
      <c r="G28" s="530">
        <v>38.9</v>
      </c>
    </row>
    <row r="29" spans="1:7" s="90" customFormat="1" ht="10.5" customHeight="1">
      <c r="A29" s="394">
        <v>38169</v>
      </c>
      <c r="B29" s="531">
        <v>44.5</v>
      </c>
      <c r="C29" s="531">
        <v>41.9</v>
      </c>
      <c r="D29" s="531">
        <v>41</v>
      </c>
      <c r="E29" s="531">
        <v>38.9</v>
      </c>
      <c r="F29" s="531">
        <v>36.3</v>
      </c>
      <c r="G29" s="531"/>
    </row>
    <row r="30" spans="1:7" s="170" customFormat="1" ht="18" customHeight="1">
      <c r="A30" s="393" t="s">
        <v>4</v>
      </c>
      <c r="B30" s="530">
        <v>46.6</v>
      </c>
      <c r="C30" s="530">
        <v>43.1</v>
      </c>
      <c r="D30" s="530">
        <v>42.3</v>
      </c>
      <c r="E30" s="530">
        <v>40.3</v>
      </c>
      <c r="F30" s="530">
        <v>38</v>
      </c>
      <c r="G30" s="530">
        <v>41.4</v>
      </c>
    </row>
    <row r="31" spans="1:7" s="90" customFormat="1" ht="10.5" customHeight="1">
      <c r="A31" s="394">
        <v>38534</v>
      </c>
      <c r="B31" s="531">
        <v>46.7</v>
      </c>
      <c r="C31" s="531">
        <v>43.4</v>
      </c>
      <c r="D31" s="531">
        <v>42.7</v>
      </c>
      <c r="E31" s="531">
        <v>40.7</v>
      </c>
      <c r="F31" s="531">
        <v>38.2</v>
      </c>
      <c r="G31" s="531"/>
    </row>
    <row r="32" spans="1:7" s="170" customFormat="1" ht="18" customHeight="1">
      <c r="A32" s="393">
        <v>38718</v>
      </c>
      <c r="B32" s="530">
        <v>49.3</v>
      </c>
      <c r="C32" s="530">
        <v>46.4</v>
      </c>
      <c r="D32" s="530">
        <v>45.5</v>
      </c>
      <c r="E32" s="530">
        <v>43.1</v>
      </c>
      <c r="F32" s="530">
        <v>40.5</v>
      </c>
      <c r="G32" s="530">
        <v>44.1</v>
      </c>
    </row>
    <row r="33" spans="1:7" s="90" customFormat="1" ht="10.5" customHeight="1">
      <c r="A33" s="394">
        <v>38899</v>
      </c>
      <c r="B33" s="531">
        <v>49.9</v>
      </c>
      <c r="C33" s="531">
        <v>47.4</v>
      </c>
      <c r="D33" s="531">
        <v>46.5</v>
      </c>
      <c r="E33" s="531">
        <v>44.2</v>
      </c>
      <c r="F33" s="531">
        <v>41.6</v>
      </c>
      <c r="G33" s="531"/>
    </row>
    <row r="34" spans="1:7" s="170" customFormat="1" ht="18" customHeight="1">
      <c r="A34" s="393">
        <v>39083</v>
      </c>
      <c r="B34" s="530">
        <v>51.6</v>
      </c>
      <c r="C34" s="530">
        <v>48.1</v>
      </c>
      <c r="D34" s="530">
        <v>47.4</v>
      </c>
      <c r="E34" s="530">
        <v>45.1</v>
      </c>
      <c r="F34" s="530">
        <v>42.5</v>
      </c>
      <c r="G34" s="530">
        <v>45.6</v>
      </c>
    </row>
    <row r="35" spans="1:7" s="90" customFormat="1" ht="10.5" customHeight="1">
      <c r="A35" s="394">
        <v>39264</v>
      </c>
      <c r="B35" s="531">
        <v>51.9</v>
      </c>
      <c r="C35" s="531">
        <v>49</v>
      </c>
      <c r="D35" s="531">
        <v>47.7</v>
      </c>
      <c r="E35" s="531">
        <v>45.4</v>
      </c>
      <c r="F35" s="531">
        <v>42.8</v>
      </c>
      <c r="G35" s="531"/>
    </row>
    <row r="36" spans="1:7" s="170" customFormat="1" ht="18" customHeight="1">
      <c r="A36" s="393">
        <v>39448</v>
      </c>
      <c r="B36" s="530">
        <v>54.9</v>
      </c>
      <c r="C36" s="530">
        <v>52</v>
      </c>
      <c r="D36" s="530">
        <v>50.7</v>
      </c>
      <c r="E36" s="530">
        <v>48.4</v>
      </c>
      <c r="F36" s="530">
        <v>45.5</v>
      </c>
      <c r="G36" s="530">
        <v>51.7</v>
      </c>
    </row>
    <row r="37" spans="1:7" s="90" customFormat="1" ht="10.5" customHeight="1">
      <c r="A37" s="394">
        <v>39630</v>
      </c>
      <c r="B37" s="531">
        <v>55.9</v>
      </c>
      <c r="C37" s="531">
        <v>53.5</v>
      </c>
      <c r="D37" s="531">
        <v>52</v>
      </c>
      <c r="E37" s="531">
        <v>49.9</v>
      </c>
      <c r="F37" s="531">
        <v>47.2</v>
      </c>
      <c r="G37" s="531"/>
    </row>
    <row r="38" spans="1:7" s="170" customFormat="1" ht="18" customHeight="1">
      <c r="A38" s="393">
        <v>39814</v>
      </c>
      <c r="B38" s="530">
        <v>61.9</v>
      </c>
      <c r="C38" s="530">
        <v>59</v>
      </c>
      <c r="D38" s="530">
        <v>57.9</v>
      </c>
      <c r="E38" s="530">
        <v>55.8</v>
      </c>
      <c r="F38" s="530">
        <v>53.2</v>
      </c>
      <c r="G38" s="530">
        <v>56.2</v>
      </c>
    </row>
    <row r="39" spans="1:7" s="170" customFormat="1" ht="10.5" customHeight="1">
      <c r="A39" s="393">
        <v>39995</v>
      </c>
      <c r="B39" s="530">
        <v>69.3</v>
      </c>
      <c r="C39" s="530">
        <v>63.5</v>
      </c>
      <c r="D39" s="530">
        <v>62.7</v>
      </c>
      <c r="E39" s="530">
        <v>60.8</v>
      </c>
      <c r="F39" s="530">
        <v>58.5</v>
      </c>
      <c r="G39" s="530"/>
    </row>
    <row r="40" spans="1:7" s="170" customFormat="1" ht="18" customHeight="1">
      <c r="A40" s="393">
        <v>40179</v>
      </c>
      <c r="B40" s="530">
        <v>71.6</v>
      </c>
      <c r="C40" s="530">
        <v>65.7</v>
      </c>
      <c r="D40" s="530">
        <v>65</v>
      </c>
      <c r="E40" s="530">
        <v>62.9</v>
      </c>
      <c r="F40" s="530">
        <v>60.3</v>
      </c>
      <c r="G40" s="530" t="s">
        <v>979</v>
      </c>
    </row>
    <row r="41" spans="1:7" s="90" customFormat="1" ht="3" customHeight="1">
      <c r="A41" s="44"/>
      <c r="B41" s="44"/>
      <c r="C41" s="44"/>
      <c r="D41" s="44"/>
      <c r="E41" s="44"/>
      <c r="F41" s="172"/>
      <c r="G41" s="44"/>
    </row>
    <row r="42" spans="1:7" s="90" customFormat="1" ht="10.5" customHeight="1">
      <c r="A42" s="201"/>
      <c r="B42" s="14"/>
      <c r="C42" s="14"/>
      <c r="D42" s="14"/>
      <c r="E42" s="14"/>
      <c r="F42" s="134"/>
      <c r="G42" s="14"/>
    </row>
    <row r="43" spans="1:7" s="90" customFormat="1" ht="10.5" customHeight="1">
      <c r="A43" s="34" t="s">
        <v>785</v>
      </c>
      <c r="B43" s="14"/>
      <c r="C43" s="14"/>
      <c r="D43" s="14"/>
      <c r="E43" s="14"/>
      <c r="F43" s="134"/>
      <c r="G43" s="14"/>
    </row>
    <row r="44" spans="1:7" s="90" customFormat="1" ht="10.5" customHeight="1">
      <c r="A44" s="173" t="s">
        <v>786</v>
      </c>
      <c r="B44" s="14"/>
      <c r="C44" s="14"/>
      <c r="D44" s="14"/>
      <c r="E44" s="14"/>
      <c r="F44" s="134"/>
      <c r="G44" s="14"/>
    </row>
    <row r="45" spans="1:7" s="90" customFormat="1" ht="10.5" customHeight="1">
      <c r="A45" s="34" t="s">
        <v>787</v>
      </c>
      <c r="B45" s="14"/>
      <c r="C45" s="14"/>
      <c r="D45" s="14"/>
      <c r="E45" s="14"/>
      <c r="F45" s="134"/>
      <c r="G45" s="14"/>
    </row>
    <row r="46" spans="1:7" s="90" customFormat="1" ht="10.5" customHeight="1">
      <c r="A46" s="34"/>
      <c r="B46" s="14"/>
      <c r="C46" s="14"/>
      <c r="D46" s="14"/>
      <c r="E46" s="14"/>
      <c r="F46" s="134"/>
      <c r="G46" s="14"/>
    </row>
    <row r="47" spans="1:9" s="91" customFormat="1" ht="10.5" customHeight="1">
      <c r="A47" s="34" t="s">
        <v>788</v>
      </c>
      <c r="B47" s="14"/>
      <c r="C47" s="14"/>
      <c r="D47" s="37"/>
      <c r="E47" s="14"/>
      <c r="F47" s="134"/>
      <c r="G47" s="14"/>
      <c r="I47" s="696"/>
    </row>
    <row r="48" spans="1:7" s="90" customFormat="1" ht="10.5" customHeight="1">
      <c r="A48" s="173" t="s">
        <v>789</v>
      </c>
      <c r="B48" s="14"/>
      <c r="C48" s="35"/>
      <c r="D48" s="35"/>
      <c r="E48" s="35"/>
      <c r="F48" s="52"/>
      <c r="G48" s="35"/>
    </row>
    <row r="49" spans="1:7" s="90" customFormat="1" ht="10.5" customHeight="1">
      <c r="A49" s="173" t="s">
        <v>790</v>
      </c>
      <c r="B49" s="14"/>
      <c r="C49" s="35"/>
      <c r="D49" s="35"/>
      <c r="E49" s="35"/>
      <c r="F49" s="52"/>
      <c r="G49" s="35"/>
    </row>
    <row r="50" spans="1:7" s="90" customFormat="1" ht="10.5" customHeight="1">
      <c r="A50" s="34" t="s">
        <v>791</v>
      </c>
      <c r="B50" s="14"/>
      <c r="C50" s="35"/>
      <c r="D50" s="35"/>
      <c r="E50" s="35"/>
      <c r="F50" s="52"/>
      <c r="G50" s="35"/>
    </row>
    <row r="51" spans="1:7" s="90" customFormat="1" ht="10.5" customHeight="1">
      <c r="A51" s="34" t="s">
        <v>792</v>
      </c>
      <c r="B51" s="14"/>
      <c r="C51" s="35"/>
      <c r="D51" s="35"/>
      <c r="E51" s="35"/>
      <c r="F51" s="52"/>
      <c r="G51" s="35"/>
    </row>
    <row r="52" spans="1:7" s="90" customFormat="1" ht="10.5" customHeight="1">
      <c r="A52" s="34"/>
      <c r="B52" s="14"/>
      <c r="C52" s="14"/>
      <c r="D52" s="44"/>
      <c r="E52" s="44"/>
      <c r="F52" s="172"/>
      <c r="G52" s="35"/>
    </row>
    <row r="53" spans="1:7" s="89" customFormat="1" ht="76.5" customHeight="1">
      <c r="A53" s="395"/>
      <c r="B53" s="395"/>
      <c r="C53" s="395"/>
      <c r="D53" s="396"/>
      <c r="E53" s="397" t="s">
        <v>837</v>
      </c>
      <c r="F53" s="398" t="s">
        <v>839</v>
      </c>
      <c r="G53" s="698"/>
    </row>
    <row r="54" spans="1:7" s="90" customFormat="1" ht="12" customHeight="1">
      <c r="A54" s="209"/>
      <c r="B54" s="225"/>
      <c r="C54" s="225"/>
      <c r="D54" s="399"/>
      <c r="E54" s="238" t="s">
        <v>793</v>
      </c>
      <c r="F54" s="222" t="s">
        <v>794</v>
      </c>
      <c r="G54" s="697"/>
    </row>
    <row r="55" spans="1:7" s="90" customFormat="1" ht="11.25" customHeight="1">
      <c r="A55" s="210"/>
      <c r="B55" s="222"/>
      <c r="C55" s="222"/>
      <c r="D55" s="400"/>
      <c r="E55" s="232">
        <v>1</v>
      </c>
      <c r="F55" s="222">
        <v>2</v>
      </c>
      <c r="G55" s="697"/>
    </row>
    <row r="56" spans="1:7" s="170" customFormat="1" ht="19.5" customHeight="1">
      <c r="A56" s="535" t="s">
        <v>1312</v>
      </c>
      <c r="B56" s="401"/>
      <c r="C56" s="401"/>
      <c r="D56" s="402"/>
      <c r="E56" s="403"/>
      <c r="F56" s="401"/>
      <c r="G56" s="699"/>
    </row>
    <row r="57" spans="1:7" s="90" customFormat="1" ht="10.5" customHeight="1">
      <c r="A57" s="404" t="s">
        <v>840</v>
      </c>
      <c r="B57" s="240"/>
      <c r="C57" s="240"/>
      <c r="D57" s="399"/>
      <c r="E57" s="532">
        <v>500</v>
      </c>
      <c r="F57" s="532">
        <v>20</v>
      </c>
      <c r="G57" s="697"/>
    </row>
    <row r="58" spans="1:7" s="90" customFormat="1" ht="10.5" customHeight="1">
      <c r="A58" s="404" t="s">
        <v>841</v>
      </c>
      <c r="B58" s="240"/>
      <c r="C58" s="240"/>
      <c r="D58" s="399"/>
      <c r="E58" s="532" t="s">
        <v>795</v>
      </c>
      <c r="F58" s="532">
        <v>100</v>
      </c>
      <c r="G58" s="697"/>
    </row>
    <row r="59" spans="1:7" s="90" customFormat="1" ht="10.5" customHeight="1">
      <c r="A59" s="404" t="s">
        <v>842</v>
      </c>
      <c r="B59" s="240"/>
      <c r="C59" s="240"/>
      <c r="D59" s="399"/>
      <c r="E59" s="532" t="s">
        <v>796</v>
      </c>
      <c r="F59" s="532">
        <v>225</v>
      </c>
      <c r="G59" s="697"/>
    </row>
    <row r="60" spans="1:7" s="90" customFormat="1" ht="10.5" customHeight="1">
      <c r="A60" s="404" t="s">
        <v>843</v>
      </c>
      <c r="B60" s="240"/>
      <c r="C60" s="240"/>
      <c r="D60" s="399"/>
      <c r="E60" s="532" t="s">
        <v>230</v>
      </c>
      <c r="F60" s="532">
        <v>450</v>
      </c>
      <c r="G60" s="697"/>
    </row>
    <row r="61" spans="1:7" s="90" customFormat="1" ht="10.5" customHeight="1">
      <c r="A61" s="404" t="s">
        <v>844</v>
      </c>
      <c r="B61" s="239"/>
      <c r="C61" s="239"/>
      <c r="D61" s="399"/>
      <c r="E61" s="532" t="s">
        <v>797</v>
      </c>
      <c r="F61" s="532" t="s">
        <v>798</v>
      </c>
      <c r="G61" s="697"/>
    </row>
    <row r="62" spans="1:7" s="90" customFormat="1" ht="3" customHeight="1">
      <c r="A62" s="533"/>
      <c r="B62" s="533"/>
      <c r="C62" s="533"/>
      <c r="D62" s="533"/>
      <c r="E62" s="533"/>
      <c r="F62" s="534"/>
      <c r="G62" s="406"/>
    </row>
    <row r="63" spans="1:7" s="90" customFormat="1" ht="9" customHeight="1">
      <c r="A63" s="34"/>
      <c r="B63" s="14"/>
      <c r="C63" s="14"/>
      <c r="D63" s="14"/>
      <c r="E63" s="14"/>
      <c r="F63" s="134"/>
      <c r="G63" s="14"/>
    </row>
    <row r="64" spans="1:7" ht="10.5" customHeight="1">
      <c r="A64" s="19" t="s">
        <v>911</v>
      </c>
      <c r="B64" s="10" t="s">
        <v>445</v>
      </c>
      <c r="C64" s="10"/>
      <c r="D64" s="10"/>
      <c r="E64" s="10"/>
      <c r="F64" s="75"/>
      <c r="G64" s="10"/>
    </row>
    <row r="65" spans="1:7" ht="10.5" customHeight="1">
      <c r="A65" s="202" t="s">
        <v>912</v>
      </c>
      <c r="B65" s="41" t="s">
        <v>444</v>
      </c>
      <c r="C65" s="10"/>
      <c r="D65" s="10"/>
      <c r="E65" s="10"/>
      <c r="F65" s="75"/>
      <c r="G65" s="10"/>
    </row>
    <row r="66" spans="1:7" ht="10.5" customHeight="1">
      <c r="A66" s="19" t="s">
        <v>913</v>
      </c>
      <c r="B66" s="10" t="s">
        <v>30</v>
      </c>
      <c r="C66" s="10"/>
      <c r="D66" s="10"/>
      <c r="E66" s="10"/>
      <c r="F66" s="75"/>
      <c r="G66" s="10"/>
    </row>
    <row r="67" spans="1:7" ht="9.75" customHeight="1">
      <c r="A67" s="92"/>
      <c r="B67" s="10"/>
      <c r="C67" s="10"/>
      <c r="D67" s="10"/>
      <c r="E67" s="10"/>
      <c r="F67" s="75"/>
      <c r="G67" s="10"/>
    </row>
    <row r="68" spans="1:7" ht="9.75" customHeight="1">
      <c r="A68" s="92"/>
      <c r="B68" s="10"/>
      <c r="C68" s="10"/>
      <c r="D68" s="10"/>
      <c r="E68" s="10"/>
      <c r="F68" s="75"/>
      <c r="G68" s="10"/>
    </row>
    <row r="69" spans="1:7" ht="9.75" customHeight="1">
      <c r="A69" s="92"/>
      <c r="B69" s="10"/>
      <c r="C69" s="10"/>
      <c r="D69" s="10"/>
      <c r="E69" s="10"/>
      <c r="F69" s="75"/>
      <c r="G69" s="10"/>
    </row>
    <row r="70" spans="1:7" ht="9.75" customHeight="1">
      <c r="A70" s="92"/>
      <c r="B70" s="10"/>
      <c r="C70" s="10"/>
      <c r="D70" s="10"/>
      <c r="E70" s="10"/>
      <c r="F70" s="75"/>
      <c r="G70" s="10"/>
    </row>
    <row r="71" spans="1:7" ht="9.75" customHeight="1">
      <c r="A71" s="92"/>
      <c r="B71" s="10"/>
      <c r="C71" s="10"/>
      <c r="D71" s="10"/>
      <c r="E71" s="10"/>
      <c r="F71" s="75"/>
      <c r="G71" s="10"/>
    </row>
    <row r="72" spans="1:7" ht="9.75" customHeight="1">
      <c r="A72" s="92"/>
      <c r="B72" s="10"/>
      <c r="C72" s="10"/>
      <c r="D72" s="10"/>
      <c r="E72" s="10"/>
      <c r="F72" s="75"/>
      <c r="G72" s="10"/>
    </row>
    <row r="73" spans="1:7" ht="9.75" customHeight="1">
      <c r="A73" s="92"/>
      <c r="B73" s="10"/>
      <c r="C73" s="10"/>
      <c r="D73" s="10"/>
      <c r="E73" s="10"/>
      <c r="F73" s="75"/>
      <c r="G73" s="10"/>
    </row>
    <row r="74" spans="1:7" ht="9.75" customHeight="1">
      <c r="A74" s="92"/>
      <c r="B74" s="10"/>
      <c r="C74" s="10"/>
      <c r="D74" s="10"/>
      <c r="E74" s="10"/>
      <c r="F74" s="75"/>
      <c r="G74" s="10"/>
    </row>
    <row r="75" spans="1:7" ht="9.75" customHeight="1">
      <c r="A75" s="92"/>
      <c r="B75" s="10"/>
      <c r="C75" s="10"/>
      <c r="D75" s="10"/>
      <c r="E75" s="10"/>
      <c r="F75" s="75"/>
      <c r="G75" s="10"/>
    </row>
    <row r="76" ht="9.75" customHeight="1"/>
    <row r="77" ht="9.75" customHeight="1"/>
    <row r="78" ht="9.75" customHeight="1"/>
    <row r="79" ht="9.75" customHeight="1"/>
  </sheetData>
  <sheetProtection/>
  <mergeCells count="1">
    <mergeCell ref="G6:G7"/>
  </mergeCells>
  <hyperlinks>
    <hyperlink ref="F1" location="'Sisältö Contents'!A1" display="'Sisältö Contents'!A1"/>
  </hyperlink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&amp;LTilastokeskus
Ympäristö ja energia&amp;REnergiaennakko 2008 
24.3.2009</oddHeader>
  </headerFooter>
  <rowBreaks count="1" manualBreakCount="1">
    <brk id="51" max="255" man="1"/>
  </rowBreaks>
</worksheet>
</file>

<file path=xl/worksheets/sheet24.xml><?xml version="1.0" encoding="utf-8"?>
<worksheet xmlns="http://schemas.openxmlformats.org/spreadsheetml/2006/main" xmlns:r="http://schemas.openxmlformats.org/officeDocument/2006/relationships">
  <dimension ref="A1:Q75"/>
  <sheetViews>
    <sheetView showGridLines="0" zoomScalePageLayoutView="0" workbookViewId="0" topLeftCell="A1">
      <pane ySplit="8" topLeftCell="A42" activePane="bottomLeft" state="frozen"/>
      <selection pane="topLeft" activeCell="A1" sqref="A1"/>
      <selection pane="bottomLeft" activeCell="N67" sqref="N67"/>
    </sheetView>
  </sheetViews>
  <sheetFormatPr defaultColWidth="9.140625" defaultRowHeight="12.75"/>
  <cols>
    <col min="1" max="1" width="6.57421875" style="10" customWidth="1"/>
    <col min="2" max="2" width="7.7109375" style="10" customWidth="1"/>
    <col min="3" max="3" width="2.00390625" style="10" customWidth="1"/>
    <col min="4" max="4" width="1.57421875" style="10" customWidth="1"/>
    <col min="5" max="5" width="7.7109375" style="10" customWidth="1"/>
    <col min="6" max="6" width="6.28125" style="10" customWidth="1"/>
    <col min="7" max="8" width="8.57421875" style="10" customWidth="1"/>
    <col min="9" max="9" width="9.421875" style="11" customWidth="1"/>
    <col min="10" max="11" width="6.00390625" style="10" customWidth="1"/>
    <col min="12" max="12" width="8.421875" style="10" customWidth="1"/>
    <col min="13" max="13" width="10.7109375" style="11" customWidth="1"/>
    <col min="14" max="16384" width="9.140625" style="10" customWidth="1"/>
  </cols>
  <sheetData>
    <row r="1" spans="1:13" s="3" customFormat="1" ht="14.25" customHeight="1">
      <c r="A1" s="203" t="s">
        <v>1266</v>
      </c>
      <c r="B1" s="131"/>
      <c r="C1" s="131"/>
      <c r="D1" s="131"/>
      <c r="E1" s="711"/>
      <c r="F1" s="47"/>
      <c r="I1" s="692"/>
      <c r="L1" s="620" t="s">
        <v>891</v>
      </c>
      <c r="M1" s="4"/>
    </row>
    <row r="2" spans="1:13" s="3" customFormat="1" ht="14.25" customHeight="1">
      <c r="A2" s="4" t="s">
        <v>170</v>
      </c>
      <c r="I2" s="4"/>
      <c r="K2" s="722"/>
      <c r="M2" s="4"/>
    </row>
    <row r="3" spans="1:13" s="3" customFormat="1" ht="14.25" customHeight="1">
      <c r="A3" s="132" t="s">
        <v>1202</v>
      </c>
      <c r="B3" s="132"/>
      <c r="C3" s="132"/>
      <c r="D3" s="132"/>
      <c r="E3" s="132"/>
      <c r="I3" s="4"/>
      <c r="K3" s="47"/>
      <c r="M3" s="4"/>
    </row>
    <row r="4" spans="1:13" s="3" customFormat="1" ht="14.25" customHeight="1">
      <c r="A4" s="3" t="s">
        <v>1166</v>
      </c>
      <c r="I4" s="4"/>
      <c r="K4" s="47"/>
      <c r="M4" s="4"/>
    </row>
    <row r="5" spans="1:13" ht="9" customHeight="1">
      <c r="A5" s="12"/>
      <c r="B5" s="12"/>
      <c r="C5" s="12"/>
      <c r="D5" s="12"/>
      <c r="E5" s="44"/>
      <c r="F5" s="44"/>
      <c r="G5" s="44"/>
      <c r="H5" s="44"/>
      <c r="I5" s="63"/>
      <c r="J5" s="44"/>
      <c r="K5" s="44"/>
      <c r="L5" s="44"/>
      <c r="M5" s="88"/>
    </row>
    <row r="6" spans="1:13" s="14" customFormat="1" ht="93" customHeight="1">
      <c r="A6" s="240"/>
      <c r="B6" s="240"/>
      <c r="C6" s="240"/>
      <c r="D6" s="240"/>
      <c r="E6" s="360" t="s">
        <v>914</v>
      </c>
      <c r="F6" s="360" t="s">
        <v>924</v>
      </c>
      <c r="G6" s="360" t="s">
        <v>691</v>
      </c>
      <c r="H6" s="360" t="s">
        <v>1466</v>
      </c>
      <c r="I6" s="361" t="s">
        <v>1467</v>
      </c>
      <c r="J6" s="362" t="s">
        <v>922</v>
      </c>
      <c r="K6" s="360" t="s">
        <v>1468</v>
      </c>
      <c r="L6" s="360" t="s">
        <v>1470</v>
      </c>
      <c r="M6" s="363" t="s">
        <v>1469</v>
      </c>
    </row>
    <row r="7" spans="1:13" s="14" customFormat="1" ht="10.5" customHeight="1">
      <c r="A7" s="239"/>
      <c r="B7" s="239"/>
      <c r="C7" s="239"/>
      <c r="D7" s="239"/>
      <c r="E7" s="218" t="s">
        <v>657</v>
      </c>
      <c r="F7" s="218"/>
      <c r="G7" s="218"/>
      <c r="H7" s="218"/>
      <c r="I7" s="221"/>
      <c r="J7" s="218"/>
      <c r="K7" s="218"/>
      <c r="L7" s="218"/>
      <c r="M7" s="221"/>
    </row>
    <row r="8" spans="1:13" s="14" customFormat="1" ht="10.5" customHeight="1">
      <c r="A8" s="242"/>
      <c r="B8" s="242"/>
      <c r="C8" s="242"/>
      <c r="D8" s="242"/>
      <c r="E8" s="218">
        <v>1</v>
      </c>
      <c r="F8" s="218">
        <v>2</v>
      </c>
      <c r="G8" s="218">
        <v>3</v>
      </c>
      <c r="H8" s="218">
        <v>4</v>
      </c>
      <c r="I8" s="221">
        <v>5</v>
      </c>
      <c r="J8" s="218">
        <v>6</v>
      </c>
      <c r="K8" s="218">
        <v>7</v>
      </c>
      <c r="L8" s="218">
        <v>8</v>
      </c>
      <c r="M8" s="221">
        <v>9</v>
      </c>
    </row>
    <row r="9" spans="1:13" s="14" customFormat="1" ht="15" customHeight="1">
      <c r="A9" s="213">
        <v>2002</v>
      </c>
      <c r="B9" s="212"/>
      <c r="C9" s="212"/>
      <c r="D9" s="212"/>
      <c r="E9" s="20"/>
      <c r="F9" s="20"/>
      <c r="G9" s="20"/>
      <c r="H9" s="20"/>
      <c r="I9" s="133"/>
      <c r="J9" s="20"/>
      <c r="K9" s="20"/>
      <c r="L9" s="20"/>
      <c r="M9" s="95"/>
    </row>
    <row r="10" spans="1:17" s="19" customFormat="1" ht="13.5" customHeight="1">
      <c r="A10" s="357" t="s">
        <v>998</v>
      </c>
      <c r="B10" s="357" t="s">
        <v>999</v>
      </c>
      <c r="C10" s="357" t="s">
        <v>1250</v>
      </c>
      <c r="D10" s="357" t="s">
        <v>238</v>
      </c>
      <c r="E10" s="506">
        <v>0</v>
      </c>
      <c r="F10" s="506" t="s">
        <v>87</v>
      </c>
      <c r="G10" s="506">
        <v>32.3</v>
      </c>
      <c r="H10" s="506">
        <v>4.9</v>
      </c>
      <c r="I10" s="507">
        <v>37.3</v>
      </c>
      <c r="J10" s="506">
        <v>9</v>
      </c>
      <c r="K10" s="506">
        <v>11.1</v>
      </c>
      <c r="L10" s="506">
        <v>-2.1</v>
      </c>
      <c r="M10" s="602">
        <v>35.2</v>
      </c>
      <c r="P10" s="385"/>
      <c r="Q10" s="386"/>
    </row>
    <row r="11" spans="1:17" s="14" customFormat="1" ht="10.5" customHeight="1">
      <c r="A11" s="239" t="s">
        <v>1000</v>
      </c>
      <c r="B11" s="239" t="s">
        <v>1001</v>
      </c>
      <c r="C11" s="239" t="s">
        <v>124</v>
      </c>
      <c r="D11" s="239" t="s">
        <v>124</v>
      </c>
      <c r="E11" s="509">
        <v>10.6</v>
      </c>
      <c r="F11" s="509">
        <v>21.4</v>
      </c>
      <c r="G11" s="509">
        <v>39.5</v>
      </c>
      <c r="H11" s="509">
        <v>0.1</v>
      </c>
      <c r="I11" s="510">
        <v>71.6</v>
      </c>
      <c r="J11" s="509">
        <v>14.6</v>
      </c>
      <c r="K11" s="509">
        <v>2.7</v>
      </c>
      <c r="L11" s="509">
        <v>11.9</v>
      </c>
      <c r="M11" s="603">
        <v>83.8</v>
      </c>
      <c r="P11" s="385"/>
      <c r="Q11" s="386"/>
    </row>
    <row r="12" spans="1:17" s="14" customFormat="1" ht="10.5" customHeight="1">
      <c r="A12" s="239" t="s">
        <v>1002</v>
      </c>
      <c r="B12" s="239" t="s">
        <v>1459</v>
      </c>
      <c r="C12" s="239" t="s">
        <v>125</v>
      </c>
      <c r="D12" s="239" t="s">
        <v>129</v>
      </c>
      <c r="E12" s="509">
        <v>129.7</v>
      </c>
      <c r="F12" s="509" t="s">
        <v>87</v>
      </c>
      <c r="G12" s="509">
        <v>0.8</v>
      </c>
      <c r="H12" s="509">
        <v>0</v>
      </c>
      <c r="I12" s="510">
        <v>130.6</v>
      </c>
      <c r="J12" s="509">
        <v>5.3</v>
      </c>
      <c r="K12" s="509">
        <v>15</v>
      </c>
      <c r="L12" s="509">
        <v>-9.7</v>
      </c>
      <c r="M12" s="603">
        <v>116.2</v>
      </c>
      <c r="P12" s="386"/>
      <c r="Q12" s="386"/>
    </row>
    <row r="13" spans="1:17" s="14" customFormat="1" ht="10.5" customHeight="1">
      <c r="A13" s="239" t="s">
        <v>1460</v>
      </c>
      <c r="B13" s="239" t="s">
        <v>1461</v>
      </c>
      <c r="C13" s="239" t="s">
        <v>1249</v>
      </c>
      <c r="D13" s="239" t="s">
        <v>1247</v>
      </c>
      <c r="E13" s="509">
        <v>66</v>
      </c>
      <c r="F13" s="509">
        <v>65.6</v>
      </c>
      <c r="G13" s="509">
        <v>11.2</v>
      </c>
      <c r="H13" s="509">
        <v>0.6</v>
      </c>
      <c r="I13" s="510">
        <v>143.4</v>
      </c>
      <c r="J13" s="509">
        <v>20.1</v>
      </c>
      <c r="K13" s="509">
        <v>14.8</v>
      </c>
      <c r="L13" s="509">
        <v>5.4</v>
      </c>
      <c r="M13" s="603">
        <v>147.5</v>
      </c>
      <c r="P13" s="387"/>
      <c r="Q13" s="388"/>
    </row>
    <row r="14" spans="1:17" s="14" customFormat="1" ht="10.5" customHeight="1">
      <c r="A14" s="239" t="s">
        <v>1462</v>
      </c>
      <c r="B14" s="239" t="s">
        <v>1463</v>
      </c>
      <c r="C14" s="239" t="s">
        <v>1212</v>
      </c>
      <c r="D14" s="239" t="s">
        <v>1213</v>
      </c>
      <c r="E14" s="509">
        <v>7</v>
      </c>
      <c r="F14" s="509" t="s">
        <v>87</v>
      </c>
      <c r="G14" s="509">
        <v>0</v>
      </c>
      <c r="H14" s="509">
        <v>1.4</v>
      </c>
      <c r="I14" s="510">
        <v>8.4</v>
      </c>
      <c r="J14" s="509" t="s">
        <v>87</v>
      </c>
      <c r="K14" s="509" t="s">
        <v>87</v>
      </c>
      <c r="L14" s="509" t="s">
        <v>87</v>
      </c>
      <c r="M14" s="603">
        <v>8.1</v>
      </c>
      <c r="P14" s="389"/>
      <c r="Q14" s="388"/>
    </row>
    <row r="15" spans="1:17" s="137" customFormat="1" ht="14.25" customHeight="1">
      <c r="A15" s="358" t="s">
        <v>1464</v>
      </c>
      <c r="B15" s="359" t="s">
        <v>1465</v>
      </c>
      <c r="C15" s="359" t="s">
        <v>1368</v>
      </c>
      <c r="D15" s="359" t="s">
        <v>1464</v>
      </c>
      <c r="E15" s="583">
        <v>213.4</v>
      </c>
      <c r="F15" s="583">
        <v>87</v>
      </c>
      <c r="G15" s="583">
        <v>83.9</v>
      </c>
      <c r="H15" s="583">
        <v>7</v>
      </c>
      <c r="I15" s="583">
        <v>391.2</v>
      </c>
      <c r="J15" s="583">
        <v>49.1</v>
      </c>
      <c r="K15" s="583">
        <v>43.5</v>
      </c>
      <c r="L15" s="583">
        <v>5.6</v>
      </c>
      <c r="M15" s="583">
        <v>390.8</v>
      </c>
      <c r="P15" s="387"/>
      <c r="Q15" s="388"/>
    </row>
    <row r="16" spans="1:13" s="14" customFormat="1" ht="17.25" customHeight="1">
      <c r="A16" s="213">
        <v>2003</v>
      </c>
      <c r="B16" s="212"/>
      <c r="C16" s="212"/>
      <c r="D16" s="212"/>
      <c r="E16" s="20"/>
      <c r="F16" s="20"/>
      <c r="G16" s="20"/>
      <c r="H16" s="20"/>
      <c r="I16" s="133"/>
      <c r="J16" s="20"/>
      <c r="K16" s="20"/>
      <c r="L16" s="20"/>
      <c r="M16" s="95"/>
    </row>
    <row r="17" spans="1:17" s="19" customFormat="1" ht="13.5" customHeight="1">
      <c r="A17" s="357" t="s">
        <v>998</v>
      </c>
      <c r="B17" s="357" t="s">
        <v>999</v>
      </c>
      <c r="C17" s="357" t="s">
        <v>1250</v>
      </c>
      <c r="D17" s="357" t="s">
        <v>238</v>
      </c>
      <c r="E17" s="506">
        <v>0</v>
      </c>
      <c r="F17" s="506" t="s">
        <v>87</v>
      </c>
      <c r="G17" s="506">
        <v>38.2</v>
      </c>
      <c r="H17" s="506">
        <v>5.6</v>
      </c>
      <c r="I17" s="507">
        <v>43.8</v>
      </c>
      <c r="J17" s="506">
        <v>7.2</v>
      </c>
      <c r="K17" s="506">
        <v>15.7</v>
      </c>
      <c r="L17" s="506">
        <v>-8.5</v>
      </c>
      <c r="M17" s="602">
        <v>35.2</v>
      </c>
      <c r="P17" s="385"/>
      <c r="Q17" s="386"/>
    </row>
    <row r="18" spans="1:17" s="14" customFormat="1" ht="10.5" customHeight="1">
      <c r="A18" s="239" t="s">
        <v>1000</v>
      </c>
      <c r="B18" s="239" t="s">
        <v>1001</v>
      </c>
      <c r="C18" s="239" t="s">
        <v>124</v>
      </c>
      <c r="D18" s="239" t="s">
        <v>124</v>
      </c>
      <c r="E18" s="509">
        <v>9.3</v>
      </c>
      <c r="F18" s="509">
        <v>21.8</v>
      </c>
      <c r="G18" s="509">
        <v>48.6</v>
      </c>
      <c r="H18" s="509">
        <v>0.1</v>
      </c>
      <c r="I18" s="510">
        <v>79.9</v>
      </c>
      <c r="J18" s="509">
        <v>12.3</v>
      </c>
      <c r="K18" s="509">
        <v>7.4</v>
      </c>
      <c r="L18" s="509">
        <v>4.8</v>
      </c>
      <c r="M18" s="603">
        <v>84.6</v>
      </c>
      <c r="P18" s="385"/>
      <c r="Q18" s="386"/>
    </row>
    <row r="19" spans="1:17" s="14" customFormat="1" ht="10.5" customHeight="1">
      <c r="A19" s="239" t="s">
        <v>1002</v>
      </c>
      <c r="B19" s="239" t="s">
        <v>1459</v>
      </c>
      <c r="C19" s="239" t="s">
        <v>125</v>
      </c>
      <c r="D19" s="239" t="s">
        <v>129</v>
      </c>
      <c r="E19" s="509">
        <v>106.1</v>
      </c>
      <c r="F19" s="509" t="s">
        <v>87</v>
      </c>
      <c r="G19" s="509">
        <v>1</v>
      </c>
      <c r="H19" s="509">
        <v>0.2</v>
      </c>
      <c r="I19" s="510">
        <v>107.3</v>
      </c>
      <c r="J19" s="509">
        <v>13.5</v>
      </c>
      <c r="K19" s="509">
        <v>5.6</v>
      </c>
      <c r="L19" s="509">
        <v>7.9</v>
      </c>
      <c r="M19" s="603">
        <v>112.5</v>
      </c>
      <c r="P19" s="386"/>
      <c r="Q19" s="386"/>
    </row>
    <row r="20" spans="1:17" s="14" customFormat="1" ht="10.5" customHeight="1">
      <c r="A20" s="239" t="s">
        <v>1460</v>
      </c>
      <c r="B20" s="239" t="s">
        <v>1461</v>
      </c>
      <c r="C20" s="239" t="s">
        <v>1249</v>
      </c>
      <c r="D20" s="239" t="s">
        <v>1247</v>
      </c>
      <c r="E20" s="509">
        <v>53</v>
      </c>
      <c r="F20" s="509">
        <v>65.5</v>
      </c>
      <c r="G20" s="509">
        <v>13.5</v>
      </c>
      <c r="H20" s="509">
        <v>0.6</v>
      </c>
      <c r="I20" s="510">
        <v>132.5</v>
      </c>
      <c r="J20" s="509">
        <v>24.4</v>
      </c>
      <c r="K20" s="509">
        <v>11.4</v>
      </c>
      <c r="L20" s="509">
        <v>12.9</v>
      </c>
      <c r="M20" s="603">
        <v>145.5</v>
      </c>
      <c r="P20" s="387"/>
      <c r="Q20" s="388"/>
    </row>
    <row r="21" spans="1:17" s="14" customFormat="1" ht="10.5" customHeight="1">
      <c r="A21" s="239" t="s">
        <v>1462</v>
      </c>
      <c r="B21" s="239" t="s">
        <v>1463</v>
      </c>
      <c r="C21" s="239" t="s">
        <v>1212</v>
      </c>
      <c r="D21" s="239" t="s">
        <v>1213</v>
      </c>
      <c r="E21" s="509">
        <v>7.1</v>
      </c>
      <c r="F21" s="509" t="s">
        <v>87</v>
      </c>
      <c r="G21" s="509">
        <v>0</v>
      </c>
      <c r="H21" s="509">
        <v>1.4</v>
      </c>
      <c r="I21" s="510">
        <v>8.5</v>
      </c>
      <c r="J21" s="509" t="s">
        <v>87</v>
      </c>
      <c r="K21" s="509" t="s">
        <v>87</v>
      </c>
      <c r="L21" s="509" t="s">
        <v>87</v>
      </c>
      <c r="M21" s="603">
        <v>8.3</v>
      </c>
      <c r="P21" s="389"/>
      <c r="Q21" s="388"/>
    </row>
    <row r="22" spans="1:17" s="137" customFormat="1" ht="14.25" customHeight="1">
      <c r="A22" s="358" t="s">
        <v>1464</v>
      </c>
      <c r="B22" s="359" t="s">
        <v>1465</v>
      </c>
      <c r="C22" s="359" t="s">
        <v>1368</v>
      </c>
      <c r="D22" s="359" t="s">
        <v>1464</v>
      </c>
      <c r="E22" s="583">
        <v>175.5</v>
      </c>
      <c r="F22" s="583">
        <v>87.3</v>
      </c>
      <c r="G22" s="583">
        <v>101.2</v>
      </c>
      <c r="H22" s="583">
        <v>7.9</v>
      </c>
      <c r="I22" s="583">
        <v>371.9</v>
      </c>
      <c r="J22" s="583">
        <v>57.3</v>
      </c>
      <c r="K22" s="583">
        <v>40.1</v>
      </c>
      <c r="L22" s="583">
        <v>17.1</v>
      </c>
      <c r="M22" s="583">
        <v>386.2</v>
      </c>
      <c r="P22" s="387"/>
      <c r="Q22" s="388"/>
    </row>
    <row r="23" spans="1:13" s="14" customFormat="1" ht="15.75" customHeight="1">
      <c r="A23" s="213">
        <v>2004</v>
      </c>
      <c r="B23" s="212"/>
      <c r="C23" s="212"/>
      <c r="D23" s="212"/>
      <c r="E23" s="20"/>
      <c r="F23" s="20"/>
      <c r="G23" s="20"/>
      <c r="H23" s="20"/>
      <c r="I23" s="133"/>
      <c r="J23" s="20"/>
      <c r="K23" s="20"/>
      <c r="L23" s="20"/>
      <c r="M23" s="95"/>
    </row>
    <row r="24" spans="1:13" s="19" customFormat="1" ht="13.5" customHeight="1">
      <c r="A24" s="357" t="s">
        <v>998</v>
      </c>
      <c r="B24" s="357" t="s">
        <v>999</v>
      </c>
      <c r="C24" s="357" t="s">
        <v>1250</v>
      </c>
      <c r="D24" s="357" t="s">
        <v>238</v>
      </c>
      <c r="E24" s="506">
        <v>0</v>
      </c>
      <c r="F24" s="506" t="s">
        <v>87</v>
      </c>
      <c r="G24" s="506">
        <v>29.1</v>
      </c>
      <c r="H24" s="506">
        <v>9.3</v>
      </c>
      <c r="I24" s="507">
        <v>38.4</v>
      </c>
      <c r="J24" s="506">
        <v>8.8</v>
      </c>
      <c r="K24" s="506">
        <v>11.6</v>
      </c>
      <c r="L24" s="506">
        <v>-2.9</v>
      </c>
      <c r="M24" s="602">
        <v>35.5</v>
      </c>
    </row>
    <row r="25" spans="1:16" s="14" customFormat="1" ht="10.5" customHeight="1">
      <c r="A25" s="239" t="s">
        <v>1000</v>
      </c>
      <c r="B25" s="239" t="s">
        <v>1001</v>
      </c>
      <c r="C25" s="239" t="s">
        <v>124</v>
      </c>
      <c r="D25" s="239" t="s">
        <v>124</v>
      </c>
      <c r="E25" s="509">
        <v>14.7</v>
      </c>
      <c r="F25" s="509">
        <v>21.8</v>
      </c>
      <c r="G25" s="509">
        <v>34.2</v>
      </c>
      <c r="H25" s="509">
        <v>11.2</v>
      </c>
      <c r="I25" s="510">
        <v>81.9</v>
      </c>
      <c r="J25" s="509">
        <v>12.2</v>
      </c>
      <c r="K25" s="509">
        <v>7.2</v>
      </c>
      <c r="L25" s="509">
        <v>5</v>
      </c>
      <c r="M25" s="603">
        <v>86.9</v>
      </c>
      <c r="P25" s="390"/>
    </row>
    <row r="26" spans="1:16" s="14" customFormat="1" ht="10.5" customHeight="1">
      <c r="A26" s="239" t="s">
        <v>1002</v>
      </c>
      <c r="B26" s="239" t="s">
        <v>1459</v>
      </c>
      <c r="C26" s="239" t="s">
        <v>125</v>
      </c>
      <c r="D26" s="239" t="s">
        <v>129</v>
      </c>
      <c r="E26" s="509">
        <v>109.3</v>
      </c>
      <c r="F26" s="509" t="s">
        <v>87</v>
      </c>
      <c r="G26" s="509">
        <v>0.6</v>
      </c>
      <c r="H26" s="509">
        <v>0.7</v>
      </c>
      <c r="I26" s="510">
        <v>110.5</v>
      </c>
      <c r="J26" s="509">
        <v>15.3</v>
      </c>
      <c r="K26" s="509">
        <v>3.8</v>
      </c>
      <c r="L26" s="509">
        <v>11.5</v>
      </c>
      <c r="M26" s="603">
        <v>122</v>
      </c>
      <c r="P26" s="390"/>
    </row>
    <row r="27" spans="1:13" s="14" customFormat="1" ht="10.5" customHeight="1">
      <c r="A27" s="239" t="s">
        <v>1460</v>
      </c>
      <c r="B27" s="239" t="s">
        <v>1461</v>
      </c>
      <c r="C27" s="239" t="s">
        <v>1249</v>
      </c>
      <c r="D27" s="239" t="s">
        <v>1247</v>
      </c>
      <c r="E27" s="509">
        <v>59.5</v>
      </c>
      <c r="F27" s="509">
        <v>75</v>
      </c>
      <c r="G27" s="509">
        <v>5.3</v>
      </c>
      <c r="H27" s="509">
        <v>8.6</v>
      </c>
      <c r="I27" s="510">
        <v>148.5</v>
      </c>
      <c r="J27" s="509">
        <v>15.6</v>
      </c>
      <c r="K27" s="509">
        <v>17.6</v>
      </c>
      <c r="L27" s="509">
        <v>-2</v>
      </c>
      <c r="M27" s="603">
        <v>146.4</v>
      </c>
    </row>
    <row r="28" spans="1:13" s="14" customFormat="1" ht="10.5" customHeight="1">
      <c r="A28" s="239" t="s">
        <v>1462</v>
      </c>
      <c r="B28" s="239" t="s">
        <v>1463</v>
      </c>
      <c r="C28" s="239" t="s">
        <v>1212</v>
      </c>
      <c r="D28" s="239" t="s">
        <v>1213</v>
      </c>
      <c r="E28" s="509">
        <v>7.1</v>
      </c>
      <c r="F28" s="509" t="s">
        <v>87</v>
      </c>
      <c r="G28" s="509">
        <v>0</v>
      </c>
      <c r="H28" s="509">
        <v>1.5</v>
      </c>
      <c r="I28" s="510">
        <v>8.6</v>
      </c>
      <c r="J28" s="509" t="s">
        <v>87</v>
      </c>
      <c r="K28" s="509" t="s">
        <v>87</v>
      </c>
      <c r="L28" s="509" t="s">
        <v>87</v>
      </c>
      <c r="M28" s="603">
        <v>8.6</v>
      </c>
    </row>
    <row r="29" spans="1:13" s="137" customFormat="1" ht="14.25" customHeight="1">
      <c r="A29" s="358" t="s">
        <v>1464</v>
      </c>
      <c r="B29" s="359" t="s">
        <v>1465</v>
      </c>
      <c r="C29" s="359" t="s">
        <v>1368</v>
      </c>
      <c r="D29" s="359" t="s">
        <v>1464</v>
      </c>
      <c r="E29" s="583">
        <v>190.7</v>
      </c>
      <c r="F29" s="583">
        <v>96.8</v>
      </c>
      <c r="G29" s="583">
        <v>69.1</v>
      </c>
      <c r="H29" s="583">
        <v>31.3</v>
      </c>
      <c r="I29" s="583">
        <v>387.9</v>
      </c>
      <c r="J29" s="583">
        <v>51.9</v>
      </c>
      <c r="K29" s="583">
        <v>40.3</v>
      </c>
      <c r="L29" s="583">
        <v>11.6</v>
      </c>
      <c r="M29" s="583">
        <v>399.5</v>
      </c>
    </row>
    <row r="30" spans="1:13" s="14" customFormat="1" ht="15.75" customHeight="1">
      <c r="A30" s="213">
        <v>2005</v>
      </c>
      <c r="B30" s="212"/>
      <c r="C30" s="212"/>
      <c r="D30" s="212"/>
      <c r="E30" s="20"/>
      <c r="F30" s="20"/>
      <c r="G30" s="20"/>
      <c r="H30" s="20"/>
      <c r="I30" s="133"/>
      <c r="J30" s="20"/>
      <c r="K30" s="20"/>
      <c r="L30" s="20"/>
      <c r="M30" s="95"/>
    </row>
    <row r="31" spans="1:13" s="19" customFormat="1" ht="13.5" customHeight="1">
      <c r="A31" s="357" t="s">
        <v>998</v>
      </c>
      <c r="B31" s="357" t="s">
        <v>999</v>
      </c>
      <c r="C31" s="357" t="s">
        <v>1250</v>
      </c>
      <c r="D31" s="357" t="s">
        <v>238</v>
      </c>
      <c r="E31" s="506">
        <v>0</v>
      </c>
      <c r="F31" s="506" t="s">
        <v>87</v>
      </c>
      <c r="G31" s="506">
        <v>27.7</v>
      </c>
      <c r="H31" s="506">
        <v>6.6</v>
      </c>
      <c r="I31" s="507">
        <v>34.4</v>
      </c>
      <c r="J31" s="506">
        <v>13</v>
      </c>
      <c r="K31" s="506">
        <v>11.6</v>
      </c>
      <c r="L31" s="506">
        <v>1.4</v>
      </c>
      <c r="M31" s="602">
        <v>35.7</v>
      </c>
    </row>
    <row r="32" spans="1:16" s="14" customFormat="1" ht="10.5" customHeight="1">
      <c r="A32" s="239" t="s">
        <v>1000</v>
      </c>
      <c r="B32" s="239" t="s">
        <v>1001</v>
      </c>
      <c r="C32" s="239" t="s">
        <v>124</v>
      </c>
      <c r="D32" s="239" t="s">
        <v>124</v>
      </c>
      <c r="E32" s="509">
        <v>13.6</v>
      </c>
      <c r="F32" s="509">
        <v>22.3</v>
      </c>
      <c r="G32" s="509">
        <v>31.8</v>
      </c>
      <c r="H32" s="509">
        <v>0.2</v>
      </c>
      <c r="I32" s="510">
        <v>67.9</v>
      </c>
      <c r="J32" s="509">
        <v>18.7</v>
      </c>
      <c r="K32" s="509">
        <v>1.5</v>
      </c>
      <c r="L32" s="509">
        <v>17.1</v>
      </c>
      <c r="M32" s="603">
        <v>85</v>
      </c>
      <c r="P32" s="390"/>
    </row>
    <row r="33" spans="1:16" s="14" customFormat="1" ht="10.5" customHeight="1">
      <c r="A33" s="239" t="s">
        <v>1002</v>
      </c>
      <c r="B33" s="239" t="s">
        <v>1459</v>
      </c>
      <c r="C33" s="239" t="s">
        <v>125</v>
      </c>
      <c r="D33" s="239" t="s">
        <v>129</v>
      </c>
      <c r="E33" s="509">
        <v>136.5</v>
      </c>
      <c r="F33" s="509" t="s">
        <v>87</v>
      </c>
      <c r="G33" s="509">
        <v>1</v>
      </c>
      <c r="H33" s="509">
        <v>0.5</v>
      </c>
      <c r="I33" s="510">
        <v>137.9</v>
      </c>
      <c r="J33" s="509">
        <v>3.7</v>
      </c>
      <c r="K33" s="509">
        <v>15.7</v>
      </c>
      <c r="L33" s="509">
        <v>-12</v>
      </c>
      <c r="M33" s="603">
        <v>125.9</v>
      </c>
      <c r="P33" s="390"/>
    </row>
    <row r="34" spans="1:13" s="14" customFormat="1" ht="10.5" customHeight="1">
      <c r="A34" s="239" t="s">
        <v>1460</v>
      </c>
      <c r="B34" s="239" t="s">
        <v>1461</v>
      </c>
      <c r="C34" s="239" t="s">
        <v>1249</v>
      </c>
      <c r="D34" s="239" t="s">
        <v>1247</v>
      </c>
      <c r="E34" s="509">
        <v>72.1</v>
      </c>
      <c r="F34" s="509">
        <v>69.5</v>
      </c>
      <c r="G34" s="509">
        <v>12.2</v>
      </c>
      <c r="H34" s="509">
        <v>0.9</v>
      </c>
      <c r="I34" s="510">
        <v>154.7</v>
      </c>
      <c r="J34" s="509">
        <v>14.6</v>
      </c>
      <c r="K34" s="509">
        <v>22</v>
      </c>
      <c r="L34" s="509">
        <v>-7.4</v>
      </c>
      <c r="M34" s="603">
        <v>147.3</v>
      </c>
    </row>
    <row r="35" spans="1:13" s="14" customFormat="1" ht="10.5" customHeight="1">
      <c r="A35" s="239" t="s">
        <v>1462</v>
      </c>
      <c r="B35" s="239" t="s">
        <v>1463</v>
      </c>
      <c r="C35" s="239" t="s">
        <v>1212</v>
      </c>
      <c r="D35" s="239" t="s">
        <v>1213</v>
      </c>
      <c r="E35" s="509">
        <v>7</v>
      </c>
      <c r="F35" s="509" t="s">
        <v>87</v>
      </c>
      <c r="G35" s="509">
        <v>0</v>
      </c>
      <c r="H35" s="509">
        <v>1.7</v>
      </c>
      <c r="I35" s="510">
        <v>8.6</v>
      </c>
      <c r="J35" s="509" t="s">
        <v>87</v>
      </c>
      <c r="K35" s="509" t="s">
        <v>87</v>
      </c>
      <c r="L35" s="509" t="s">
        <v>87</v>
      </c>
      <c r="M35" s="603">
        <v>8.6</v>
      </c>
    </row>
    <row r="36" spans="1:13" s="137" customFormat="1" ht="14.25" customHeight="1">
      <c r="A36" s="358" t="s">
        <v>1464</v>
      </c>
      <c r="B36" s="359" t="s">
        <v>1465</v>
      </c>
      <c r="C36" s="359" t="s">
        <v>1368</v>
      </c>
      <c r="D36" s="359" t="s">
        <v>1464</v>
      </c>
      <c r="E36" s="583">
        <v>229.2</v>
      </c>
      <c r="F36" s="583">
        <v>91.8</v>
      </c>
      <c r="G36" s="583">
        <v>72.7</v>
      </c>
      <c r="H36" s="583">
        <v>9.9</v>
      </c>
      <c r="I36" s="583">
        <v>403.5</v>
      </c>
      <c r="J36" s="583">
        <v>49.9</v>
      </c>
      <c r="K36" s="583">
        <v>50.8</v>
      </c>
      <c r="L36" s="583">
        <v>-0.9</v>
      </c>
      <c r="M36" s="583">
        <v>402.6</v>
      </c>
    </row>
    <row r="37" spans="1:13" s="14" customFormat="1" ht="15.75" customHeight="1">
      <c r="A37" s="213">
        <v>2006</v>
      </c>
      <c r="B37" s="212"/>
      <c r="C37" s="212"/>
      <c r="D37" s="212"/>
      <c r="E37" s="20"/>
      <c r="F37" s="20"/>
      <c r="G37" s="20"/>
      <c r="H37" s="20"/>
      <c r="I37" s="133"/>
      <c r="J37" s="20"/>
      <c r="K37" s="20"/>
      <c r="L37" s="20"/>
      <c r="M37" s="95"/>
    </row>
    <row r="38" spans="1:13" s="19" customFormat="1" ht="13.5" customHeight="1">
      <c r="A38" s="357" t="s">
        <v>998</v>
      </c>
      <c r="B38" s="357" t="s">
        <v>999</v>
      </c>
      <c r="C38" s="357" t="s">
        <v>1250</v>
      </c>
      <c r="D38" s="357" t="s">
        <v>238</v>
      </c>
      <c r="E38" s="506">
        <v>0</v>
      </c>
      <c r="F38" s="506" t="s">
        <v>87</v>
      </c>
      <c r="G38" s="506">
        <v>34.6</v>
      </c>
      <c r="H38" s="506">
        <v>8.6</v>
      </c>
      <c r="I38" s="507">
        <v>43.2</v>
      </c>
      <c r="J38" s="506">
        <v>6.8</v>
      </c>
      <c r="K38" s="506">
        <v>13.7</v>
      </c>
      <c r="L38" s="506">
        <v>-6.9</v>
      </c>
      <c r="M38" s="602">
        <v>36.3</v>
      </c>
    </row>
    <row r="39" spans="1:16" s="14" customFormat="1" ht="10.5" customHeight="1">
      <c r="A39" s="239" t="s">
        <v>1000</v>
      </c>
      <c r="B39" s="239" t="s">
        <v>1001</v>
      </c>
      <c r="C39" s="239" t="s">
        <v>124</v>
      </c>
      <c r="D39" s="239" t="s">
        <v>124</v>
      </c>
      <c r="E39" s="509">
        <v>11.3</v>
      </c>
      <c r="F39" s="509">
        <v>22</v>
      </c>
      <c r="G39" s="509">
        <v>33.9</v>
      </c>
      <c r="H39" s="509">
        <v>11.4</v>
      </c>
      <c r="I39" s="510">
        <v>78.6</v>
      </c>
      <c r="J39" s="509">
        <v>15.4</v>
      </c>
      <c r="K39" s="509">
        <v>3.9</v>
      </c>
      <c r="L39" s="509">
        <v>11.5</v>
      </c>
      <c r="M39" s="603">
        <v>90.1</v>
      </c>
      <c r="P39" s="390"/>
    </row>
    <row r="40" spans="1:16" s="14" customFormat="1" ht="10.5" customHeight="1">
      <c r="A40" s="239" t="s">
        <v>1002</v>
      </c>
      <c r="B40" s="239" t="s">
        <v>1459</v>
      </c>
      <c r="C40" s="239" t="s">
        <v>125</v>
      </c>
      <c r="D40" s="239" t="s">
        <v>129</v>
      </c>
      <c r="E40" s="509">
        <v>119.9</v>
      </c>
      <c r="F40" s="509" t="s">
        <v>87</v>
      </c>
      <c r="G40" s="509">
        <v>0.4</v>
      </c>
      <c r="H40" s="509">
        <v>1.4</v>
      </c>
      <c r="I40" s="510">
        <v>121.7</v>
      </c>
      <c r="J40" s="509">
        <v>9.8</v>
      </c>
      <c r="K40" s="509">
        <v>8.9</v>
      </c>
      <c r="L40" s="509">
        <v>0.9</v>
      </c>
      <c r="M40" s="603">
        <v>122.6</v>
      </c>
      <c r="P40" s="390"/>
    </row>
    <row r="41" spans="1:13" s="14" customFormat="1" ht="10.5" customHeight="1">
      <c r="A41" s="239" t="s">
        <v>1460</v>
      </c>
      <c r="B41" s="239" t="s">
        <v>1461</v>
      </c>
      <c r="C41" s="239" t="s">
        <v>1249</v>
      </c>
      <c r="D41" s="239" t="s">
        <v>1247</v>
      </c>
      <c r="E41" s="509">
        <v>61.2</v>
      </c>
      <c r="F41" s="509">
        <v>65</v>
      </c>
      <c r="G41" s="509">
        <v>3.8</v>
      </c>
      <c r="H41" s="509">
        <v>10.3</v>
      </c>
      <c r="I41" s="510">
        <v>140.3</v>
      </c>
      <c r="J41" s="509">
        <v>20.4</v>
      </c>
      <c r="K41" s="509">
        <v>14.6</v>
      </c>
      <c r="L41" s="509">
        <v>5.8</v>
      </c>
      <c r="M41" s="603">
        <v>146.1</v>
      </c>
    </row>
    <row r="42" spans="1:13" s="14" customFormat="1" ht="10.5" customHeight="1">
      <c r="A42" s="239" t="s">
        <v>1462</v>
      </c>
      <c r="B42" s="239" t="s">
        <v>1463</v>
      </c>
      <c r="C42" s="239" t="s">
        <v>1212</v>
      </c>
      <c r="D42" s="239" t="s">
        <v>1213</v>
      </c>
      <c r="E42" s="509">
        <v>7.3</v>
      </c>
      <c r="F42" s="509" t="s">
        <v>87</v>
      </c>
      <c r="G42" s="509">
        <v>0</v>
      </c>
      <c r="H42" s="509">
        <v>2.6</v>
      </c>
      <c r="I42" s="510">
        <v>9.9</v>
      </c>
      <c r="J42" s="509" t="s">
        <v>87</v>
      </c>
      <c r="K42" s="509" t="s">
        <v>87</v>
      </c>
      <c r="L42" s="509" t="s">
        <v>87</v>
      </c>
      <c r="M42" s="510">
        <v>9.9</v>
      </c>
    </row>
    <row r="43" spans="1:13" s="137" customFormat="1" ht="14.25" customHeight="1">
      <c r="A43" s="358" t="s">
        <v>1464</v>
      </c>
      <c r="B43" s="359" t="s">
        <v>1465</v>
      </c>
      <c r="C43" s="359" t="s">
        <v>1368</v>
      </c>
      <c r="D43" s="359" t="s">
        <v>1464</v>
      </c>
      <c r="E43" s="583">
        <v>199.7</v>
      </c>
      <c r="F43" s="583">
        <v>87</v>
      </c>
      <c r="G43" s="583">
        <v>72.7</v>
      </c>
      <c r="H43" s="583">
        <v>34.3</v>
      </c>
      <c r="I43" s="583">
        <v>393.7</v>
      </c>
      <c r="J43" s="583">
        <v>52.3</v>
      </c>
      <c r="K43" s="583">
        <v>41.1</v>
      </c>
      <c r="L43" s="583">
        <v>11.2</v>
      </c>
      <c r="M43" s="583">
        <v>404.9</v>
      </c>
    </row>
    <row r="44" spans="1:13" s="14" customFormat="1" ht="15.75" customHeight="1">
      <c r="A44" s="213">
        <v>2007</v>
      </c>
      <c r="B44" s="212"/>
      <c r="C44" s="212"/>
      <c r="D44" s="212"/>
      <c r="E44" s="20"/>
      <c r="F44" s="20"/>
      <c r="G44" s="20"/>
      <c r="H44" s="20"/>
      <c r="I44" s="133"/>
      <c r="J44" s="20"/>
      <c r="K44" s="20"/>
      <c r="L44" s="20"/>
      <c r="M44" s="95"/>
    </row>
    <row r="45" spans="1:13" s="19" customFormat="1" ht="13.5" customHeight="1">
      <c r="A45" s="357" t="s">
        <v>998</v>
      </c>
      <c r="B45" s="357" t="s">
        <v>999</v>
      </c>
      <c r="C45" s="357" t="s">
        <v>1250</v>
      </c>
      <c r="D45" s="357" t="s">
        <v>238</v>
      </c>
      <c r="E45" s="506">
        <v>0</v>
      </c>
      <c r="F45" s="506" t="s">
        <v>87</v>
      </c>
      <c r="G45" s="506">
        <v>29.8</v>
      </c>
      <c r="H45" s="506">
        <v>7.2</v>
      </c>
      <c r="I45" s="507">
        <v>43.3</v>
      </c>
      <c r="J45" s="506">
        <v>10.5</v>
      </c>
      <c r="K45" s="506">
        <v>11.4</v>
      </c>
      <c r="L45" s="506">
        <v>-0.9</v>
      </c>
      <c r="M45" s="602">
        <v>42.4</v>
      </c>
    </row>
    <row r="46" spans="1:16" s="14" customFormat="1" ht="10.5" customHeight="1">
      <c r="A46" s="239" t="s">
        <v>1000</v>
      </c>
      <c r="B46" s="239" t="s">
        <v>1001</v>
      </c>
      <c r="C46" s="239" t="s">
        <v>124</v>
      </c>
      <c r="D46" s="239" t="s">
        <v>124</v>
      </c>
      <c r="E46" s="509">
        <v>14</v>
      </c>
      <c r="F46" s="509">
        <v>22.5</v>
      </c>
      <c r="G46" s="509">
        <v>41.1</v>
      </c>
      <c r="H46" s="509">
        <v>0.2</v>
      </c>
      <c r="I46" s="510">
        <v>78.6</v>
      </c>
      <c r="J46" s="509">
        <v>16.1</v>
      </c>
      <c r="K46" s="509">
        <v>3.8</v>
      </c>
      <c r="L46" s="509">
        <v>12.3</v>
      </c>
      <c r="M46" s="603">
        <v>90.9</v>
      </c>
      <c r="P46" s="390"/>
    </row>
    <row r="47" spans="1:16" s="14" customFormat="1" ht="10.5" customHeight="1">
      <c r="A47" s="239" t="s">
        <v>1002</v>
      </c>
      <c r="B47" s="239" t="s">
        <v>1459</v>
      </c>
      <c r="C47" s="239" t="s">
        <v>125</v>
      </c>
      <c r="D47" s="239" t="s">
        <v>129</v>
      </c>
      <c r="E47" s="509">
        <v>135</v>
      </c>
      <c r="F47" s="509" t="s">
        <v>87</v>
      </c>
      <c r="G47" s="509">
        <v>1.4</v>
      </c>
      <c r="H47" s="509">
        <v>0.9</v>
      </c>
      <c r="I47" s="510">
        <v>121.7</v>
      </c>
      <c r="J47" s="509">
        <v>3.4</v>
      </c>
      <c r="K47" s="509">
        <v>15.3</v>
      </c>
      <c r="L47" s="509">
        <v>-11.9</v>
      </c>
      <c r="M47" s="603">
        <v>109.8</v>
      </c>
      <c r="P47" s="390"/>
    </row>
    <row r="48" spans="1:13" s="14" customFormat="1" ht="10.5" customHeight="1">
      <c r="A48" s="239" t="s">
        <v>1460</v>
      </c>
      <c r="B48" s="239" t="s">
        <v>1461</v>
      </c>
      <c r="C48" s="239" t="s">
        <v>1249</v>
      </c>
      <c r="D48" s="239" t="s">
        <v>1247</v>
      </c>
      <c r="E48" s="509">
        <v>65.5</v>
      </c>
      <c r="F48" s="509">
        <v>64.3</v>
      </c>
      <c r="G48" s="509">
        <v>13.8</v>
      </c>
      <c r="H48" s="509">
        <v>1.4</v>
      </c>
      <c r="I48" s="510">
        <v>140.3</v>
      </c>
      <c r="J48" s="509">
        <v>18.5</v>
      </c>
      <c r="K48" s="509">
        <v>17.1</v>
      </c>
      <c r="L48" s="509">
        <v>1.3</v>
      </c>
      <c r="M48" s="603">
        <v>141.6</v>
      </c>
    </row>
    <row r="49" spans="1:13" s="14" customFormat="1" ht="10.5" customHeight="1">
      <c r="A49" s="239" t="s">
        <v>1462</v>
      </c>
      <c r="B49" s="239" t="s">
        <v>1463</v>
      </c>
      <c r="C49" s="239" t="s">
        <v>1212</v>
      </c>
      <c r="D49" s="239" t="s">
        <v>1213</v>
      </c>
      <c r="E49" s="509">
        <v>8.4</v>
      </c>
      <c r="F49" s="509" t="s">
        <v>87</v>
      </c>
      <c r="G49" s="509">
        <v>0</v>
      </c>
      <c r="H49" s="509">
        <v>3.6</v>
      </c>
      <c r="I49" s="510">
        <v>9.9</v>
      </c>
      <c r="J49" s="509" t="s">
        <v>87</v>
      </c>
      <c r="K49" s="509" t="s">
        <v>87</v>
      </c>
      <c r="L49" s="509" t="s">
        <v>87</v>
      </c>
      <c r="M49" s="510">
        <v>9.9</v>
      </c>
    </row>
    <row r="50" spans="1:13" s="137" customFormat="1" ht="14.25" customHeight="1">
      <c r="A50" s="358" t="s">
        <v>1464</v>
      </c>
      <c r="B50" s="359" t="s">
        <v>1465</v>
      </c>
      <c r="C50" s="359" t="s">
        <v>1368</v>
      </c>
      <c r="D50" s="359" t="s">
        <v>1464</v>
      </c>
      <c r="E50" s="583">
        <v>223</v>
      </c>
      <c r="F50" s="583">
        <v>86.8</v>
      </c>
      <c r="G50" s="583">
        <v>86.3</v>
      </c>
      <c r="H50" s="583">
        <v>13.3</v>
      </c>
      <c r="I50" s="583">
        <v>393.9</v>
      </c>
      <c r="J50" s="583">
        <v>48.5</v>
      </c>
      <c r="K50" s="583">
        <v>47.7</v>
      </c>
      <c r="L50" s="583">
        <v>0.8</v>
      </c>
      <c r="M50" s="583">
        <v>394.6</v>
      </c>
    </row>
    <row r="51" spans="1:13" s="14" customFormat="1" ht="15.75" customHeight="1">
      <c r="A51" s="213">
        <v>2008</v>
      </c>
      <c r="B51" s="212"/>
      <c r="C51" s="212"/>
      <c r="D51" s="212"/>
      <c r="E51" s="20"/>
      <c r="F51" s="20"/>
      <c r="G51" s="20"/>
      <c r="H51" s="20"/>
      <c r="I51" s="133"/>
      <c r="J51" s="20"/>
      <c r="K51" s="20"/>
      <c r="L51" s="20"/>
      <c r="M51" s="95"/>
    </row>
    <row r="52" spans="1:13" s="19" customFormat="1" ht="13.5" customHeight="1">
      <c r="A52" s="357" t="s">
        <v>998</v>
      </c>
      <c r="B52" s="357" t="s">
        <v>999</v>
      </c>
      <c r="C52" s="357" t="s">
        <v>1250</v>
      </c>
      <c r="D52" s="357" t="s">
        <v>238</v>
      </c>
      <c r="E52" s="506">
        <v>0.027316776274</v>
      </c>
      <c r="F52" s="506" t="s">
        <v>471</v>
      </c>
      <c r="G52" s="506">
        <v>24.05259187062513</v>
      </c>
      <c r="H52" s="506">
        <v>10.568854081737651</v>
      </c>
      <c r="I52" s="507">
        <v>34.64876272863678</v>
      </c>
      <c r="J52" s="506">
        <v>12.866</v>
      </c>
      <c r="K52" s="506">
        <v>11.413</v>
      </c>
      <c r="L52" s="506">
        <v>1.453</v>
      </c>
      <c r="M52" s="602">
        <v>36.102</v>
      </c>
    </row>
    <row r="53" spans="1:16" s="14" customFormat="1" ht="10.5" customHeight="1">
      <c r="A53" s="239" t="s">
        <v>1000</v>
      </c>
      <c r="B53" s="239" t="s">
        <v>1001</v>
      </c>
      <c r="C53" s="239" t="s">
        <v>124</v>
      </c>
      <c r="D53" s="239" t="s">
        <v>124</v>
      </c>
      <c r="E53" s="509">
        <v>16.9</v>
      </c>
      <c r="F53" s="509">
        <v>22</v>
      </c>
      <c r="G53" s="509">
        <v>25.6</v>
      </c>
      <c r="H53" s="509">
        <v>9.6</v>
      </c>
      <c r="I53" s="510">
        <v>74.1</v>
      </c>
      <c r="J53" s="509">
        <v>17.183</v>
      </c>
      <c r="K53" s="509">
        <v>4.273</v>
      </c>
      <c r="L53" s="509">
        <v>12.91</v>
      </c>
      <c r="M53" s="603">
        <v>87.047</v>
      </c>
      <c r="P53" s="390"/>
    </row>
    <row r="54" spans="1:16" s="14" customFormat="1" ht="10.5" customHeight="1">
      <c r="A54" s="239" t="s">
        <v>1002</v>
      </c>
      <c r="B54" s="239" t="s">
        <v>1459</v>
      </c>
      <c r="C54" s="239" t="s">
        <v>125</v>
      </c>
      <c r="D54" s="239" t="s">
        <v>129</v>
      </c>
      <c r="E54" s="509">
        <v>140.7</v>
      </c>
      <c r="F54" s="509" t="s">
        <v>471</v>
      </c>
      <c r="G54" s="509">
        <v>0.4</v>
      </c>
      <c r="H54" s="509">
        <v>1.6</v>
      </c>
      <c r="I54" s="510">
        <v>142.7</v>
      </c>
      <c r="J54" s="509">
        <v>3.415</v>
      </c>
      <c r="K54" s="509">
        <v>17.291</v>
      </c>
      <c r="L54" s="509">
        <v>-13.876</v>
      </c>
      <c r="M54" s="603">
        <v>128.851</v>
      </c>
      <c r="P54" s="390"/>
    </row>
    <row r="55" spans="1:13" s="14" customFormat="1" ht="10.5" customHeight="1">
      <c r="A55" s="239" t="s">
        <v>1460</v>
      </c>
      <c r="B55" s="239" t="s">
        <v>1461</v>
      </c>
      <c r="C55" s="239" t="s">
        <v>1249</v>
      </c>
      <c r="D55" s="239" t="s">
        <v>1247</v>
      </c>
      <c r="E55" s="509">
        <v>68.4</v>
      </c>
      <c r="F55" s="509">
        <v>61.3</v>
      </c>
      <c r="G55" s="509">
        <v>3.4000000000000004</v>
      </c>
      <c r="H55" s="509">
        <v>13</v>
      </c>
      <c r="I55" s="510">
        <v>146.10000000000002</v>
      </c>
      <c r="J55" s="509">
        <v>15.654</v>
      </c>
      <c r="K55" s="509">
        <v>17.612</v>
      </c>
      <c r="L55" s="509">
        <v>-1.958</v>
      </c>
      <c r="M55" s="603">
        <v>144.059</v>
      </c>
    </row>
    <row r="56" spans="1:13" s="14" customFormat="1" ht="10.5" customHeight="1">
      <c r="A56" s="239" t="s">
        <v>1462</v>
      </c>
      <c r="B56" s="239" t="s">
        <v>1463</v>
      </c>
      <c r="C56" s="239" t="s">
        <v>1212</v>
      </c>
      <c r="D56" s="239" t="s">
        <v>1213</v>
      </c>
      <c r="E56" s="509">
        <v>12.4</v>
      </c>
      <c r="F56" s="509" t="s">
        <v>471</v>
      </c>
      <c r="G56" s="509">
        <v>0</v>
      </c>
      <c r="H56" s="509">
        <v>4</v>
      </c>
      <c r="I56" s="510">
        <v>16.4</v>
      </c>
      <c r="J56" s="509" t="s">
        <v>471</v>
      </c>
      <c r="K56" s="509" t="s">
        <v>471</v>
      </c>
      <c r="L56" s="509" t="s">
        <v>471</v>
      </c>
      <c r="M56" s="510">
        <v>16.604</v>
      </c>
    </row>
    <row r="57" spans="1:13" s="137" customFormat="1" ht="14.25" customHeight="1">
      <c r="A57" s="358" t="s">
        <v>1464</v>
      </c>
      <c r="B57" s="359" t="s">
        <v>1465</v>
      </c>
      <c r="C57" s="359" t="s">
        <v>1368</v>
      </c>
      <c r="D57" s="359" t="s">
        <v>1464</v>
      </c>
      <c r="E57" s="583">
        <v>238.42731677627398</v>
      </c>
      <c r="F57" s="583">
        <v>83.3</v>
      </c>
      <c r="G57" s="583">
        <v>53.45259187062513</v>
      </c>
      <c r="H57" s="583">
        <v>38.76885408173765</v>
      </c>
      <c r="I57" s="583">
        <v>413.9487627286368</v>
      </c>
      <c r="J57" s="583">
        <v>49.118</v>
      </c>
      <c r="K57" s="583">
        <v>50.589</v>
      </c>
      <c r="L57" s="583">
        <v>-1.471</v>
      </c>
      <c r="M57" s="583">
        <v>412.663</v>
      </c>
    </row>
    <row r="58" spans="1:13" s="14" customFormat="1" ht="15.75" customHeight="1">
      <c r="A58" s="213" t="s">
        <v>1515</v>
      </c>
      <c r="B58" s="212"/>
      <c r="C58" s="212"/>
      <c r="D58" s="212"/>
      <c r="E58" s="20"/>
      <c r="F58" s="20"/>
      <c r="G58" s="20"/>
      <c r="H58" s="20"/>
      <c r="I58" s="133"/>
      <c r="J58" s="20"/>
      <c r="K58" s="20"/>
      <c r="L58" s="20"/>
      <c r="M58" s="95"/>
    </row>
    <row r="59" spans="1:13" s="19" customFormat="1" ht="13.5" customHeight="1">
      <c r="A59" s="357" t="s">
        <v>998</v>
      </c>
      <c r="B59" s="357" t="s">
        <v>999</v>
      </c>
      <c r="C59" s="357" t="s">
        <v>1250</v>
      </c>
      <c r="D59" s="357" t="s">
        <v>238</v>
      </c>
      <c r="E59" s="506">
        <v>0.019</v>
      </c>
      <c r="F59" s="506" t="s">
        <v>471</v>
      </c>
      <c r="G59" s="506" t="s">
        <v>979</v>
      </c>
      <c r="H59" s="506" t="s">
        <v>979</v>
      </c>
      <c r="I59" s="507">
        <v>39.227</v>
      </c>
      <c r="J59" s="506">
        <v>11.208</v>
      </c>
      <c r="K59" s="506">
        <v>10.931</v>
      </c>
      <c r="L59" s="506">
        <v>0.277000000000001</v>
      </c>
      <c r="M59" s="602">
        <v>36.446</v>
      </c>
    </row>
    <row r="60" spans="1:16" s="14" customFormat="1" ht="10.5" customHeight="1">
      <c r="A60" s="239" t="s">
        <v>1000</v>
      </c>
      <c r="B60" s="239" t="s">
        <v>1001</v>
      </c>
      <c r="C60" s="239" t="s">
        <v>124</v>
      </c>
      <c r="D60" s="239" t="s">
        <v>124</v>
      </c>
      <c r="E60" s="509">
        <v>12.564</v>
      </c>
      <c r="F60" s="509">
        <v>22.582</v>
      </c>
      <c r="G60" s="509" t="s">
        <v>979</v>
      </c>
      <c r="H60" s="509" t="s">
        <v>979</v>
      </c>
      <c r="I60" s="510">
        <v>68.71</v>
      </c>
      <c r="J60" s="509">
        <v>15.46</v>
      </c>
      <c r="K60" s="509">
        <v>3.375</v>
      </c>
      <c r="L60" s="509">
        <v>12.085</v>
      </c>
      <c r="M60" s="603">
        <v>87.247</v>
      </c>
      <c r="P60" s="390"/>
    </row>
    <row r="61" spans="1:16" s="14" customFormat="1" ht="10.5" customHeight="1">
      <c r="A61" s="239" t="s">
        <v>1002</v>
      </c>
      <c r="B61" s="239" t="s">
        <v>1459</v>
      </c>
      <c r="C61" s="239" t="s">
        <v>125</v>
      </c>
      <c r="D61" s="239" t="s">
        <v>129</v>
      </c>
      <c r="E61" s="509" t="s">
        <v>979</v>
      </c>
      <c r="F61" s="509" t="s">
        <v>471</v>
      </c>
      <c r="G61" s="509" t="s">
        <v>979</v>
      </c>
      <c r="H61" s="509" t="s">
        <v>979</v>
      </c>
      <c r="I61" s="510">
        <v>130.487</v>
      </c>
      <c r="J61" s="509">
        <v>5.643</v>
      </c>
      <c r="K61" s="509">
        <v>14.674</v>
      </c>
      <c r="L61" s="509">
        <v>-9.030999999999999</v>
      </c>
      <c r="M61" s="603">
        <v>121.456</v>
      </c>
      <c r="P61" s="390"/>
    </row>
    <row r="62" spans="1:13" s="14" customFormat="1" ht="10.5" customHeight="1">
      <c r="A62" s="239" t="s">
        <v>1460</v>
      </c>
      <c r="B62" s="239" t="s">
        <v>1461</v>
      </c>
      <c r="C62" s="239" t="s">
        <v>1249</v>
      </c>
      <c r="D62" s="239" t="s">
        <v>1247</v>
      </c>
      <c r="E62" s="509">
        <v>66.368</v>
      </c>
      <c r="F62" s="509">
        <v>50.083</v>
      </c>
      <c r="G62" s="509" t="s">
        <v>979</v>
      </c>
      <c r="H62" s="509" t="s">
        <v>979</v>
      </c>
      <c r="I62" s="510">
        <v>128.333</v>
      </c>
      <c r="J62" s="509">
        <v>15.462</v>
      </c>
      <c r="K62" s="509">
        <v>10.613</v>
      </c>
      <c r="L62" s="509">
        <v>4.849</v>
      </c>
      <c r="M62" s="603">
        <v>124.013</v>
      </c>
    </row>
    <row r="63" spans="1:13" s="14" customFormat="1" ht="10.5" customHeight="1">
      <c r="A63" s="239" t="s">
        <v>1462</v>
      </c>
      <c r="B63" s="239" t="s">
        <v>1463</v>
      </c>
      <c r="C63" s="239" t="s">
        <v>1212</v>
      </c>
      <c r="D63" s="239" t="s">
        <v>1213</v>
      </c>
      <c r="E63" s="509" t="s">
        <v>979</v>
      </c>
      <c r="F63" s="509" t="s">
        <v>471</v>
      </c>
      <c r="G63" s="509" t="s">
        <v>979</v>
      </c>
      <c r="H63" s="509" t="s">
        <v>979</v>
      </c>
      <c r="I63" s="510" t="s">
        <v>979</v>
      </c>
      <c r="J63" s="509" t="s">
        <v>471</v>
      </c>
      <c r="K63" s="509" t="s">
        <v>471</v>
      </c>
      <c r="L63" s="509" t="s">
        <v>471</v>
      </c>
      <c r="M63" s="510" t="s">
        <v>979</v>
      </c>
    </row>
    <row r="64" spans="1:13" s="137" customFormat="1" ht="14.25" customHeight="1">
      <c r="A64" s="358" t="s">
        <v>1464</v>
      </c>
      <c r="B64" s="359" t="s">
        <v>1465</v>
      </c>
      <c r="C64" s="359" t="s">
        <v>1368</v>
      </c>
      <c r="D64" s="359" t="s">
        <v>1464</v>
      </c>
      <c r="E64" s="583" t="s">
        <v>979</v>
      </c>
      <c r="F64" s="583">
        <v>83.3</v>
      </c>
      <c r="G64" s="583" t="s">
        <v>979</v>
      </c>
      <c r="H64" s="583" t="s">
        <v>979</v>
      </c>
      <c r="I64" s="583" t="s">
        <v>979</v>
      </c>
      <c r="J64" s="583">
        <v>49.118</v>
      </c>
      <c r="K64" s="583">
        <v>50.589</v>
      </c>
      <c r="L64" s="583">
        <v>-1.471</v>
      </c>
      <c r="M64" s="583" t="s">
        <v>979</v>
      </c>
    </row>
    <row r="65" spans="1:13" s="95" customFormat="1" ht="3" customHeight="1">
      <c r="A65" s="138"/>
      <c r="B65" s="138"/>
      <c r="C65" s="138"/>
      <c r="D65" s="138"/>
      <c r="E65" s="138"/>
      <c r="F65" s="138"/>
      <c r="G65" s="138"/>
      <c r="H65" s="138"/>
      <c r="I65" s="138"/>
      <c r="J65" s="138"/>
      <c r="K65" s="138"/>
      <c r="L65" s="138"/>
      <c r="M65" s="139"/>
    </row>
    <row r="66" spans="1:12" ht="9" customHeight="1">
      <c r="A66" s="14"/>
      <c r="B66" s="14"/>
      <c r="C66" s="14"/>
      <c r="D66" s="14"/>
      <c r="E66" s="14"/>
      <c r="F66" s="14"/>
      <c r="G66" s="14"/>
      <c r="H66" s="14"/>
      <c r="I66" s="95"/>
      <c r="J66" s="14"/>
      <c r="K66" s="14"/>
      <c r="L66" s="14"/>
    </row>
    <row r="67" spans="1:12" ht="10.5" customHeight="1">
      <c r="A67" s="35" t="s">
        <v>926</v>
      </c>
      <c r="B67" s="35" t="s">
        <v>88</v>
      </c>
      <c r="F67" s="35"/>
      <c r="G67" s="14"/>
      <c r="H67" s="14"/>
      <c r="I67" s="95"/>
      <c r="J67" s="14"/>
      <c r="K67" s="14"/>
      <c r="L67" s="14"/>
    </row>
    <row r="68" spans="1:12" ht="10.5" customHeight="1">
      <c r="A68" s="98" t="s">
        <v>927</v>
      </c>
      <c r="B68" s="98" t="s">
        <v>89</v>
      </c>
      <c r="F68" s="35"/>
      <c r="G68" s="14"/>
      <c r="H68" s="14"/>
      <c r="I68" s="95"/>
      <c r="J68" s="14"/>
      <c r="K68" s="14"/>
      <c r="L68" s="14"/>
    </row>
    <row r="69" spans="1:12" ht="12.75">
      <c r="A69" s="35" t="s">
        <v>928</v>
      </c>
      <c r="B69" s="35" t="s">
        <v>31</v>
      </c>
      <c r="F69" s="35"/>
      <c r="G69" s="14"/>
      <c r="H69" s="14"/>
      <c r="I69" s="95"/>
      <c r="J69" s="14"/>
      <c r="K69" s="14"/>
      <c r="L69" s="14"/>
    </row>
    <row r="70" spans="1:12" ht="12.75">
      <c r="A70" s="140"/>
      <c r="B70" s="140"/>
      <c r="C70" s="140"/>
      <c r="D70" s="140"/>
      <c r="E70" s="140"/>
      <c r="F70" s="140"/>
      <c r="G70" s="140"/>
      <c r="H70" s="140"/>
      <c r="I70" s="140"/>
      <c r="J70" s="140"/>
      <c r="K70" s="14"/>
      <c r="L70" s="14"/>
    </row>
    <row r="71" spans="1:12" ht="12.75">
      <c r="A71" s="14"/>
      <c r="B71" s="14"/>
      <c r="C71" s="14"/>
      <c r="D71" s="14"/>
      <c r="E71" s="14"/>
      <c r="F71" s="14"/>
      <c r="G71" s="14"/>
      <c r="H71" s="14"/>
      <c r="I71" s="95"/>
      <c r="J71" s="14"/>
      <c r="K71" s="14"/>
      <c r="L71" s="14"/>
    </row>
    <row r="72" spans="1:12" ht="12.75">
      <c r="A72" s="141"/>
      <c r="B72" s="141"/>
      <c r="C72" s="141"/>
      <c r="D72" s="141"/>
      <c r="E72" s="141"/>
      <c r="F72" s="142"/>
      <c r="G72" s="142"/>
      <c r="H72" s="142"/>
      <c r="I72" s="143"/>
      <c r="J72" s="142"/>
      <c r="K72" s="14"/>
      <c r="L72" s="14"/>
    </row>
    <row r="73" spans="1:12" ht="12.75">
      <c r="A73" s="36"/>
      <c r="B73" s="36"/>
      <c r="C73" s="36"/>
      <c r="D73" s="36"/>
      <c r="E73" s="36"/>
      <c r="F73" s="36"/>
      <c r="G73" s="36"/>
      <c r="H73" s="36"/>
      <c r="I73" s="144"/>
      <c r="J73" s="36"/>
      <c r="K73" s="14"/>
      <c r="L73" s="14"/>
    </row>
    <row r="74" spans="1:10" ht="12.75">
      <c r="A74" s="145"/>
      <c r="B74" s="145"/>
      <c r="C74" s="145"/>
      <c r="D74" s="145"/>
      <c r="E74" s="145"/>
      <c r="F74" s="145"/>
      <c r="G74" s="145"/>
      <c r="H74" s="145"/>
      <c r="I74" s="146"/>
      <c r="J74" s="145"/>
    </row>
    <row r="75" spans="1:10" ht="12.75">
      <c r="A75" s="145"/>
      <c r="B75" s="145"/>
      <c r="C75" s="145"/>
      <c r="D75" s="145"/>
      <c r="E75" s="145"/>
      <c r="F75" s="145"/>
      <c r="G75" s="145"/>
      <c r="H75" s="145"/>
      <c r="I75" s="146"/>
      <c r="J75" s="145"/>
    </row>
  </sheetData>
  <sheetProtection/>
  <hyperlinks>
    <hyperlink ref="L1" location="'Sisältö Contents'!A1" display="'Sisältö Contents'!A1"/>
  </hyperlinks>
  <printOptions/>
  <pageMargins left="0.7874015748031497" right="0.5905511811023623"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25.xml><?xml version="1.0" encoding="utf-8"?>
<worksheet xmlns="http://schemas.openxmlformats.org/spreadsheetml/2006/main" xmlns:r="http://schemas.openxmlformats.org/officeDocument/2006/relationships">
  <dimension ref="A1:N123"/>
  <sheetViews>
    <sheetView showGridLines="0" zoomScalePageLayoutView="0" workbookViewId="0" topLeftCell="A1">
      <pane ySplit="9" topLeftCell="A91" activePane="bottomLeft" state="frozen"/>
      <selection pane="topLeft" activeCell="A1" sqref="A1"/>
      <selection pane="bottomLeft" activeCell="N114" sqref="N114"/>
    </sheetView>
  </sheetViews>
  <sheetFormatPr defaultColWidth="9.140625" defaultRowHeight="12.75"/>
  <cols>
    <col min="1" max="1" width="7.140625" style="9" customWidth="1"/>
    <col min="2" max="2" width="7.7109375" style="9" customWidth="1"/>
    <col min="3" max="3" width="3.140625" style="9" customWidth="1"/>
    <col min="4" max="4" width="3.28125" style="9" customWidth="1"/>
    <col min="5" max="5" width="7.28125" style="9" customWidth="1"/>
    <col min="6" max="6" width="6.8515625" style="9" customWidth="1"/>
    <col min="7" max="7" width="6.140625" style="9" customWidth="1"/>
    <col min="8" max="8" width="6.8515625" style="9" customWidth="1"/>
    <col min="9" max="9" width="7.8515625" style="9" customWidth="1"/>
    <col min="10" max="11" width="6.28125" style="9" customWidth="1"/>
    <col min="12" max="12" width="7.8515625" style="151" customWidth="1"/>
    <col min="13" max="16384" width="9.140625" style="9" customWidth="1"/>
  </cols>
  <sheetData>
    <row r="1" spans="1:12" s="2" customFormat="1" ht="14.25" customHeight="1">
      <c r="A1" s="364" t="s">
        <v>724</v>
      </c>
      <c r="B1" s="711"/>
      <c r="C1" s="711"/>
      <c r="D1" s="711"/>
      <c r="E1" s="758"/>
      <c r="J1" s="620" t="s">
        <v>891</v>
      </c>
      <c r="K1" s="620"/>
      <c r="L1" s="54"/>
    </row>
    <row r="2" spans="1:12" s="2" customFormat="1" ht="14.25" customHeight="1">
      <c r="A2" s="365" t="s">
        <v>172</v>
      </c>
      <c r="B2" s="147"/>
      <c r="C2" s="147"/>
      <c r="D2" s="147"/>
      <c r="L2" s="54"/>
    </row>
    <row r="3" spans="1:14" s="2" customFormat="1" ht="14.25" customHeight="1">
      <c r="A3" s="148" t="s">
        <v>1203</v>
      </c>
      <c r="B3" s="148"/>
      <c r="C3" s="148"/>
      <c r="D3" s="148"/>
      <c r="L3" s="54"/>
      <c r="N3" s="692"/>
    </row>
    <row r="4" spans="1:12" s="2" customFormat="1" ht="14.25" customHeight="1">
      <c r="A4" s="147" t="s">
        <v>1123</v>
      </c>
      <c r="B4" s="147"/>
      <c r="C4" s="147"/>
      <c r="D4" s="147"/>
      <c r="L4" s="54"/>
    </row>
    <row r="5" spans="1:12" ht="12.75">
      <c r="A5" s="12"/>
      <c r="B5" s="12"/>
      <c r="C5" s="12"/>
      <c r="D5" s="12"/>
      <c r="E5" s="12"/>
      <c r="F5" s="12"/>
      <c r="G5" s="12"/>
      <c r="H5" s="12"/>
      <c r="L5" s="88"/>
    </row>
    <row r="6" spans="1:12" s="35" customFormat="1" ht="13.5" customHeight="1">
      <c r="A6" s="212"/>
      <c r="B6" s="212"/>
      <c r="C6" s="212"/>
      <c r="D6" s="212"/>
      <c r="E6" s="366" t="s">
        <v>1479</v>
      </c>
      <c r="F6" s="366"/>
      <c r="G6" s="366"/>
      <c r="H6" s="366"/>
      <c r="I6" s="366"/>
      <c r="J6" s="366"/>
      <c r="K6" s="366"/>
      <c r="L6" s="1091" t="s">
        <v>1485</v>
      </c>
    </row>
    <row r="7" spans="1:12" s="149" customFormat="1" ht="39" customHeight="1">
      <c r="A7" s="362" t="s">
        <v>1478</v>
      </c>
      <c r="B7" s="367"/>
      <c r="C7" s="367"/>
      <c r="D7" s="367"/>
      <c r="E7" s="362" t="s">
        <v>1480</v>
      </c>
      <c r="F7" s="362" t="s">
        <v>1481</v>
      </c>
      <c r="G7" s="362" t="s">
        <v>1482</v>
      </c>
      <c r="H7" s="362" t="s">
        <v>1518</v>
      </c>
      <c r="I7" s="362" t="s">
        <v>1483</v>
      </c>
      <c r="J7" s="362" t="s">
        <v>1484</v>
      </c>
      <c r="K7" s="362" t="s">
        <v>1214</v>
      </c>
      <c r="L7" s="1092"/>
    </row>
    <row r="8" spans="1:12" s="43" customFormat="1" ht="10.5" customHeight="1">
      <c r="A8" s="225"/>
      <c r="B8" s="225"/>
      <c r="C8" s="225"/>
      <c r="D8" s="225"/>
      <c r="E8" s="218" t="s">
        <v>1490</v>
      </c>
      <c r="F8" s="218"/>
      <c r="G8" s="218"/>
      <c r="H8" s="218"/>
      <c r="I8" s="218"/>
      <c r="J8" s="218"/>
      <c r="K8" s="218"/>
      <c r="L8" s="221"/>
    </row>
    <row r="9" spans="1:12" s="43" customFormat="1" ht="10.5" customHeight="1">
      <c r="A9" s="222"/>
      <c r="B9" s="222"/>
      <c r="C9" s="222"/>
      <c r="D9" s="222"/>
      <c r="E9" s="218">
        <v>1</v>
      </c>
      <c r="F9" s="218">
        <v>2</v>
      </c>
      <c r="G9" s="218">
        <v>3</v>
      </c>
      <c r="H9" s="218">
        <v>4</v>
      </c>
      <c r="I9" s="218">
        <v>5</v>
      </c>
      <c r="J9" s="218">
        <v>6</v>
      </c>
      <c r="K9" s="218">
        <v>7</v>
      </c>
      <c r="L9" s="221">
        <v>8</v>
      </c>
    </row>
    <row r="10" spans="1:12" s="59" customFormat="1" ht="18" customHeight="1">
      <c r="A10" s="213">
        <v>1990</v>
      </c>
      <c r="B10" s="211"/>
      <c r="C10" s="211"/>
      <c r="D10" s="211"/>
      <c r="E10" s="50"/>
      <c r="F10" s="50"/>
      <c r="G10" s="50"/>
      <c r="H10" s="50"/>
      <c r="I10" s="50"/>
      <c r="J10" s="50"/>
      <c r="K10" s="50"/>
      <c r="L10" s="1067"/>
    </row>
    <row r="11" spans="1:12" s="35" customFormat="1" ht="10.5" customHeight="1">
      <c r="A11" s="239" t="s">
        <v>998</v>
      </c>
      <c r="B11" s="239" t="s">
        <v>1471</v>
      </c>
      <c r="C11" s="239" t="s">
        <v>1250</v>
      </c>
      <c r="D11" s="239" t="s">
        <v>238</v>
      </c>
      <c r="E11" s="509" t="s">
        <v>471</v>
      </c>
      <c r="F11" s="509" t="s">
        <v>471</v>
      </c>
      <c r="G11" s="509">
        <v>7</v>
      </c>
      <c r="H11" s="509">
        <v>220</v>
      </c>
      <c r="I11" s="509">
        <v>4701</v>
      </c>
      <c r="J11" s="509" t="s">
        <v>471</v>
      </c>
      <c r="K11" s="509" t="s">
        <v>471</v>
      </c>
      <c r="L11" s="603">
        <v>4928</v>
      </c>
    </row>
    <row r="12" spans="1:12" s="35" customFormat="1" ht="10.5" customHeight="1">
      <c r="A12" s="239" t="s">
        <v>1000</v>
      </c>
      <c r="B12" s="239" t="s">
        <v>1001</v>
      </c>
      <c r="C12" s="239" t="s">
        <v>124</v>
      </c>
      <c r="D12" s="239" t="s">
        <v>124</v>
      </c>
      <c r="E12" s="509" t="s">
        <v>471</v>
      </c>
      <c r="F12" s="509" t="s">
        <v>471</v>
      </c>
      <c r="G12" s="509">
        <v>2</v>
      </c>
      <c r="H12" s="509">
        <v>361</v>
      </c>
      <c r="I12" s="509" t="s">
        <v>471</v>
      </c>
      <c r="J12" s="509" t="s">
        <v>471</v>
      </c>
      <c r="K12" s="509" t="s">
        <v>471</v>
      </c>
      <c r="L12" s="603">
        <v>363</v>
      </c>
    </row>
    <row r="13" spans="1:12" s="35" customFormat="1" ht="10.5" customHeight="1">
      <c r="A13" s="239" t="s">
        <v>1002</v>
      </c>
      <c r="B13" s="239" t="s">
        <v>1459</v>
      </c>
      <c r="C13" s="239" t="s">
        <v>125</v>
      </c>
      <c r="D13" s="239" t="s">
        <v>129</v>
      </c>
      <c r="E13" s="509">
        <v>3958</v>
      </c>
      <c r="F13" s="509">
        <v>114</v>
      </c>
      <c r="G13" s="509" t="s">
        <v>471</v>
      </c>
      <c r="H13" s="509">
        <v>12329</v>
      </c>
      <c r="I13" s="509" t="s">
        <v>471</v>
      </c>
      <c r="J13" s="509" t="s">
        <v>471</v>
      </c>
      <c r="K13" s="509" t="s">
        <v>471</v>
      </c>
      <c r="L13" s="603">
        <v>16401</v>
      </c>
    </row>
    <row r="14" spans="1:12" s="35" customFormat="1" ht="10.5" customHeight="1">
      <c r="A14" s="239" t="s">
        <v>1460</v>
      </c>
      <c r="B14" s="239" t="s">
        <v>1461</v>
      </c>
      <c r="C14" s="239" t="s">
        <v>1249</v>
      </c>
      <c r="D14" s="239" t="s">
        <v>1247</v>
      </c>
      <c r="E14" s="509">
        <v>7922</v>
      </c>
      <c r="F14" s="509">
        <v>6356</v>
      </c>
      <c r="G14" s="509">
        <v>399</v>
      </c>
      <c r="H14" s="509" t="s">
        <v>471</v>
      </c>
      <c r="I14" s="509" t="s">
        <v>471</v>
      </c>
      <c r="J14" s="509" t="s">
        <v>471</v>
      </c>
      <c r="K14" s="509" t="s">
        <v>471</v>
      </c>
      <c r="L14" s="603">
        <v>14677</v>
      </c>
    </row>
    <row r="15" spans="1:12" s="35" customFormat="1" ht="10.5" customHeight="1">
      <c r="A15" s="239" t="s">
        <v>1472</v>
      </c>
      <c r="B15" s="239" t="s">
        <v>1473</v>
      </c>
      <c r="C15" s="239" t="s">
        <v>237</v>
      </c>
      <c r="D15" s="239" t="s">
        <v>236</v>
      </c>
      <c r="E15" s="509">
        <v>93</v>
      </c>
      <c r="F15" s="509" t="s">
        <v>471</v>
      </c>
      <c r="G15" s="509" t="s">
        <v>471</v>
      </c>
      <c r="H15" s="509" t="s">
        <v>471</v>
      </c>
      <c r="I15" s="509" t="s">
        <v>471</v>
      </c>
      <c r="J15" s="509" t="s">
        <v>471</v>
      </c>
      <c r="K15" s="509" t="s">
        <v>471</v>
      </c>
      <c r="L15" s="603">
        <v>93</v>
      </c>
    </row>
    <row r="16" spans="1:12" s="35" customFormat="1" ht="10.5" customHeight="1">
      <c r="A16" s="239" t="s">
        <v>1474</v>
      </c>
      <c r="B16" s="239" t="s">
        <v>1475</v>
      </c>
      <c r="C16" s="239" t="s">
        <v>1257</v>
      </c>
      <c r="D16" s="239" t="s">
        <v>1258</v>
      </c>
      <c r="E16" s="509" t="s">
        <v>471</v>
      </c>
      <c r="F16" s="509" t="s">
        <v>471</v>
      </c>
      <c r="G16" s="509" t="s">
        <v>471</v>
      </c>
      <c r="H16" s="509" t="s">
        <v>471</v>
      </c>
      <c r="I16" s="509" t="s">
        <v>471</v>
      </c>
      <c r="J16" s="509" t="s">
        <v>471</v>
      </c>
      <c r="K16" s="509" t="s">
        <v>471</v>
      </c>
      <c r="L16" s="510" t="s">
        <v>471</v>
      </c>
    </row>
    <row r="17" spans="1:12" s="35" customFormat="1" ht="10.5" customHeight="1">
      <c r="A17" s="239" t="s">
        <v>1476</v>
      </c>
      <c r="B17" s="239" t="s">
        <v>1477</v>
      </c>
      <c r="C17" s="239" t="s">
        <v>1245</v>
      </c>
      <c r="D17" s="239" t="s">
        <v>1246</v>
      </c>
      <c r="E17" s="509" t="s">
        <v>471</v>
      </c>
      <c r="F17" s="509">
        <v>4617</v>
      </c>
      <c r="G17" s="509" t="s">
        <v>471</v>
      </c>
      <c r="H17" s="509" t="s">
        <v>471</v>
      </c>
      <c r="I17" s="509" t="s">
        <v>471</v>
      </c>
      <c r="J17" s="509" t="s">
        <v>471</v>
      </c>
      <c r="K17" s="509" t="s">
        <v>471</v>
      </c>
      <c r="L17" s="603">
        <v>4617</v>
      </c>
    </row>
    <row r="18" spans="1:12" s="96" customFormat="1" ht="10.5" customHeight="1">
      <c r="A18" s="241" t="s">
        <v>1464</v>
      </c>
      <c r="B18" s="241" t="s">
        <v>1465</v>
      </c>
      <c r="C18" s="241" t="s">
        <v>1368</v>
      </c>
      <c r="D18" s="241" t="s">
        <v>1464</v>
      </c>
      <c r="E18" s="510">
        <v>11973</v>
      </c>
      <c r="F18" s="510">
        <v>11087</v>
      </c>
      <c r="G18" s="510">
        <v>408</v>
      </c>
      <c r="H18" s="510">
        <v>12910</v>
      </c>
      <c r="I18" s="510">
        <v>4701</v>
      </c>
      <c r="J18" s="510" t="s">
        <v>471</v>
      </c>
      <c r="K18" s="510" t="s">
        <v>471</v>
      </c>
      <c r="L18" s="603">
        <v>41079</v>
      </c>
    </row>
    <row r="19" spans="1:12" s="59" customFormat="1" ht="18" customHeight="1">
      <c r="A19" s="213">
        <v>1995</v>
      </c>
      <c r="B19" s="211"/>
      <c r="C19" s="211"/>
      <c r="D19" s="211"/>
      <c r="E19" s="16"/>
      <c r="F19" s="16"/>
      <c r="G19" s="16"/>
      <c r="H19" s="16"/>
      <c r="I19" s="16"/>
      <c r="J19" s="16"/>
      <c r="K19" s="16"/>
      <c r="L19" s="1067"/>
    </row>
    <row r="20" spans="1:12" s="35" customFormat="1" ht="10.5" customHeight="1">
      <c r="A20" s="239" t="s">
        <v>998</v>
      </c>
      <c r="B20" s="239" t="s">
        <v>1471</v>
      </c>
      <c r="C20" s="239" t="s">
        <v>1250</v>
      </c>
      <c r="D20" s="239" t="s">
        <v>238</v>
      </c>
      <c r="E20" s="509" t="s">
        <v>471</v>
      </c>
      <c r="F20" s="509" t="s">
        <v>471</v>
      </c>
      <c r="G20" s="509">
        <v>790</v>
      </c>
      <c r="H20" s="509">
        <v>625</v>
      </c>
      <c r="I20" s="509">
        <v>3390</v>
      </c>
      <c r="J20" s="509" t="s">
        <v>471</v>
      </c>
      <c r="K20" s="509" t="s">
        <v>471</v>
      </c>
      <c r="L20" s="603">
        <v>4805</v>
      </c>
    </row>
    <row r="21" spans="1:12" s="35" customFormat="1" ht="10.5" customHeight="1">
      <c r="A21" s="239" t="s">
        <v>1000</v>
      </c>
      <c r="B21" s="239" t="s">
        <v>1001</v>
      </c>
      <c r="C21" s="239" t="s">
        <v>124</v>
      </c>
      <c r="D21" s="239" t="s">
        <v>124</v>
      </c>
      <c r="E21" s="509" t="s">
        <v>471</v>
      </c>
      <c r="F21" s="509" t="s">
        <v>471</v>
      </c>
      <c r="G21" s="509">
        <v>63</v>
      </c>
      <c r="H21" s="509">
        <v>213</v>
      </c>
      <c r="I21" s="509" t="s">
        <v>471</v>
      </c>
      <c r="J21" s="509" t="s">
        <v>471</v>
      </c>
      <c r="K21" s="509" t="s">
        <v>471</v>
      </c>
      <c r="L21" s="603">
        <v>276</v>
      </c>
    </row>
    <row r="22" spans="1:12" s="35" customFormat="1" ht="10.5" customHeight="1">
      <c r="A22" s="239" t="s">
        <v>1002</v>
      </c>
      <c r="B22" s="239" t="s">
        <v>1459</v>
      </c>
      <c r="C22" s="239" t="s">
        <v>125</v>
      </c>
      <c r="D22" s="239" t="s">
        <v>129</v>
      </c>
      <c r="E22" s="509">
        <v>1719</v>
      </c>
      <c r="F22" s="509">
        <v>51</v>
      </c>
      <c r="G22" s="509" t="s">
        <v>471</v>
      </c>
      <c r="H22" s="509">
        <v>6862</v>
      </c>
      <c r="I22" s="509" t="s">
        <v>471</v>
      </c>
      <c r="J22" s="509" t="s">
        <v>471</v>
      </c>
      <c r="K22" s="509" t="s">
        <v>471</v>
      </c>
      <c r="L22" s="603">
        <v>8632</v>
      </c>
    </row>
    <row r="23" spans="1:12" s="35" customFormat="1" ht="10.5" customHeight="1">
      <c r="A23" s="239" t="s">
        <v>1460</v>
      </c>
      <c r="B23" s="239" t="s">
        <v>1461</v>
      </c>
      <c r="C23" s="239" t="s">
        <v>1249</v>
      </c>
      <c r="D23" s="239" t="s">
        <v>1247</v>
      </c>
      <c r="E23" s="509">
        <v>2093</v>
      </c>
      <c r="F23" s="509">
        <v>3821</v>
      </c>
      <c r="G23" s="509">
        <v>1222</v>
      </c>
      <c r="H23" s="509" t="s">
        <v>471</v>
      </c>
      <c r="I23" s="509">
        <v>2270</v>
      </c>
      <c r="J23" s="509" t="s">
        <v>471</v>
      </c>
      <c r="K23" s="509" t="s">
        <v>471</v>
      </c>
      <c r="L23" s="603">
        <v>9406</v>
      </c>
    </row>
    <row r="24" spans="1:12" s="35" customFormat="1" ht="10.5" customHeight="1">
      <c r="A24" s="239" t="s">
        <v>1472</v>
      </c>
      <c r="B24" s="239" t="s">
        <v>1473</v>
      </c>
      <c r="C24" s="239" t="s">
        <v>237</v>
      </c>
      <c r="D24" s="239" t="s">
        <v>236</v>
      </c>
      <c r="E24" s="509">
        <v>198</v>
      </c>
      <c r="F24" s="509" t="s">
        <v>471</v>
      </c>
      <c r="G24" s="509" t="s">
        <v>471</v>
      </c>
      <c r="H24" s="509">
        <v>20</v>
      </c>
      <c r="I24" s="509" t="s">
        <v>471</v>
      </c>
      <c r="J24" s="509" t="s">
        <v>471</v>
      </c>
      <c r="K24" s="509" t="s">
        <v>471</v>
      </c>
      <c r="L24" s="603">
        <v>218</v>
      </c>
    </row>
    <row r="25" spans="1:12" s="35" customFormat="1" ht="10.5" customHeight="1">
      <c r="A25" s="239" t="s">
        <v>1474</v>
      </c>
      <c r="B25" s="239" t="s">
        <v>1475</v>
      </c>
      <c r="C25" s="239" t="s">
        <v>1257</v>
      </c>
      <c r="D25" s="239" t="s">
        <v>1258</v>
      </c>
      <c r="E25" s="509" t="s">
        <v>471</v>
      </c>
      <c r="F25" s="509" t="s">
        <v>471</v>
      </c>
      <c r="G25" s="509" t="s">
        <v>471</v>
      </c>
      <c r="H25" s="509" t="s">
        <v>471</v>
      </c>
      <c r="I25" s="509" t="s">
        <v>471</v>
      </c>
      <c r="J25" s="509" t="s">
        <v>471</v>
      </c>
      <c r="K25" s="509" t="s">
        <v>471</v>
      </c>
      <c r="L25" s="510" t="s">
        <v>471</v>
      </c>
    </row>
    <row r="26" spans="1:12" s="35" customFormat="1" ht="10.5" customHeight="1">
      <c r="A26" s="239" t="s">
        <v>1476</v>
      </c>
      <c r="B26" s="239" t="s">
        <v>1477</v>
      </c>
      <c r="C26" s="239" t="s">
        <v>1245</v>
      </c>
      <c r="D26" s="239" t="s">
        <v>1246</v>
      </c>
      <c r="E26" s="509" t="s">
        <v>471</v>
      </c>
      <c r="F26" s="509">
        <v>4815</v>
      </c>
      <c r="G26" s="509">
        <v>66</v>
      </c>
      <c r="H26" s="509" t="s">
        <v>471</v>
      </c>
      <c r="I26" s="509" t="s">
        <v>471</v>
      </c>
      <c r="J26" s="509" t="s">
        <v>471</v>
      </c>
      <c r="K26" s="509" t="s">
        <v>471</v>
      </c>
      <c r="L26" s="603">
        <v>4881</v>
      </c>
    </row>
    <row r="27" spans="1:12" s="96" customFormat="1" ht="10.5" customHeight="1">
      <c r="A27" s="241" t="s">
        <v>1464</v>
      </c>
      <c r="B27" s="241" t="s">
        <v>1465</v>
      </c>
      <c r="C27" s="241" t="s">
        <v>1368</v>
      </c>
      <c r="D27" s="241" t="s">
        <v>1464</v>
      </c>
      <c r="E27" s="510">
        <v>4010</v>
      </c>
      <c r="F27" s="510">
        <v>8687</v>
      </c>
      <c r="G27" s="510">
        <v>2141</v>
      </c>
      <c r="H27" s="510">
        <v>7720</v>
      </c>
      <c r="I27" s="510">
        <v>5660</v>
      </c>
      <c r="J27" s="510" t="s">
        <v>471</v>
      </c>
      <c r="K27" s="510" t="s">
        <v>471</v>
      </c>
      <c r="L27" s="603">
        <v>28218</v>
      </c>
    </row>
    <row r="28" spans="1:12" s="59" customFormat="1" ht="18" customHeight="1">
      <c r="A28" s="213">
        <v>2001</v>
      </c>
      <c r="B28" s="211"/>
      <c r="C28" s="211"/>
      <c r="D28" s="211"/>
      <c r="E28" s="16"/>
      <c r="F28" s="16"/>
      <c r="G28" s="16"/>
      <c r="H28" s="16"/>
      <c r="I28" s="16"/>
      <c r="J28" s="16"/>
      <c r="K28" s="16"/>
      <c r="L28" s="1067"/>
    </row>
    <row r="29" spans="1:12" s="35" customFormat="1" ht="10.5" customHeight="1">
      <c r="A29" s="239" t="s">
        <v>998</v>
      </c>
      <c r="B29" s="239" t="s">
        <v>1471</v>
      </c>
      <c r="C29" s="239" t="s">
        <v>1250</v>
      </c>
      <c r="D29" s="239" t="s">
        <v>238</v>
      </c>
      <c r="E29" s="509" t="s">
        <v>471</v>
      </c>
      <c r="F29" s="509" t="s">
        <v>471</v>
      </c>
      <c r="G29" s="509">
        <v>2787</v>
      </c>
      <c r="H29" s="509">
        <v>2241</v>
      </c>
      <c r="I29" s="509">
        <v>4152</v>
      </c>
      <c r="J29" s="509" t="s">
        <v>471</v>
      </c>
      <c r="K29" s="509" t="s">
        <v>471</v>
      </c>
      <c r="L29" s="603">
        <v>9180</v>
      </c>
    </row>
    <row r="30" spans="1:12" s="35" customFormat="1" ht="10.5" customHeight="1">
      <c r="A30" s="239" t="s">
        <v>1000</v>
      </c>
      <c r="B30" s="239" t="s">
        <v>1001</v>
      </c>
      <c r="C30" s="239" t="s">
        <v>124</v>
      </c>
      <c r="D30" s="239" t="s">
        <v>124</v>
      </c>
      <c r="E30" s="509" t="s">
        <v>471</v>
      </c>
      <c r="F30" s="509" t="s">
        <v>471</v>
      </c>
      <c r="G30" s="509">
        <v>232</v>
      </c>
      <c r="H30" s="509">
        <v>2599</v>
      </c>
      <c r="I30" s="509" t="s">
        <v>471</v>
      </c>
      <c r="J30" s="509" t="s">
        <v>471</v>
      </c>
      <c r="K30" s="509" t="s">
        <v>471</v>
      </c>
      <c r="L30" s="603">
        <v>2831</v>
      </c>
    </row>
    <row r="31" spans="1:12" s="35" customFormat="1" ht="10.5" customHeight="1">
      <c r="A31" s="239" t="s">
        <v>1002</v>
      </c>
      <c r="B31" s="239" t="s">
        <v>1459</v>
      </c>
      <c r="C31" s="239" t="s">
        <v>125</v>
      </c>
      <c r="D31" s="239" t="s">
        <v>129</v>
      </c>
      <c r="E31" s="509">
        <v>1942</v>
      </c>
      <c r="F31" s="509">
        <v>33</v>
      </c>
      <c r="G31" s="509" t="s">
        <v>471</v>
      </c>
      <c r="H31" s="509">
        <v>5186</v>
      </c>
      <c r="I31" s="509" t="s">
        <v>471</v>
      </c>
      <c r="J31" s="509" t="s">
        <v>471</v>
      </c>
      <c r="K31" s="509" t="s">
        <v>471</v>
      </c>
      <c r="L31" s="603">
        <v>7161</v>
      </c>
    </row>
    <row r="32" spans="1:12" s="35" customFormat="1" ht="10.5" customHeight="1">
      <c r="A32" s="239" t="s">
        <v>1460</v>
      </c>
      <c r="B32" s="239" t="s">
        <v>1461</v>
      </c>
      <c r="C32" s="239" t="s">
        <v>1249</v>
      </c>
      <c r="D32" s="239" t="s">
        <v>1247</v>
      </c>
      <c r="E32" s="509">
        <v>3145</v>
      </c>
      <c r="F32" s="509">
        <v>5072</v>
      </c>
      <c r="G32" s="509">
        <v>7527</v>
      </c>
      <c r="H32" s="509" t="s">
        <v>471</v>
      </c>
      <c r="I32" s="509">
        <v>1012</v>
      </c>
      <c r="J32" s="509">
        <v>1702</v>
      </c>
      <c r="K32" s="509" t="s">
        <v>471</v>
      </c>
      <c r="L32" s="603">
        <v>18458</v>
      </c>
    </row>
    <row r="33" spans="1:12" s="35" customFormat="1" ht="10.5" customHeight="1">
      <c r="A33" s="239" t="s">
        <v>1472</v>
      </c>
      <c r="B33" s="239" t="s">
        <v>1473</v>
      </c>
      <c r="C33" s="239" t="s">
        <v>237</v>
      </c>
      <c r="D33" s="239" t="s">
        <v>236</v>
      </c>
      <c r="E33" s="509">
        <v>3516</v>
      </c>
      <c r="F33" s="509" t="s">
        <v>471</v>
      </c>
      <c r="G33" s="509" t="s">
        <v>471</v>
      </c>
      <c r="H33" s="509">
        <v>1141</v>
      </c>
      <c r="I33" s="509" t="s">
        <v>471</v>
      </c>
      <c r="J33" s="509" t="s">
        <v>471</v>
      </c>
      <c r="K33" s="509" t="s">
        <v>471</v>
      </c>
      <c r="L33" s="603">
        <v>4657</v>
      </c>
    </row>
    <row r="34" spans="1:12" s="35" customFormat="1" ht="10.5" customHeight="1">
      <c r="A34" s="239" t="s">
        <v>1474</v>
      </c>
      <c r="B34" s="239" t="s">
        <v>1475</v>
      </c>
      <c r="C34" s="239" t="s">
        <v>1257</v>
      </c>
      <c r="D34" s="239" t="s">
        <v>1258</v>
      </c>
      <c r="E34" s="509" t="s">
        <v>471</v>
      </c>
      <c r="F34" s="509" t="s">
        <v>471</v>
      </c>
      <c r="G34" s="509" t="s">
        <v>471</v>
      </c>
      <c r="H34" s="509" t="s">
        <v>471</v>
      </c>
      <c r="I34" s="509" t="s">
        <v>471</v>
      </c>
      <c r="J34" s="509" t="s">
        <v>471</v>
      </c>
      <c r="K34" s="509" t="s">
        <v>471</v>
      </c>
      <c r="L34" s="510" t="s">
        <v>471</v>
      </c>
    </row>
    <row r="35" spans="1:12" s="35" customFormat="1" ht="10.5" customHeight="1">
      <c r="A35" s="239" t="s">
        <v>1476</v>
      </c>
      <c r="B35" s="239" t="s">
        <v>1477</v>
      </c>
      <c r="C35" s="239" t="s">
        <v>1245</v>
      </c>
      <c r="D35" s="239" t="s">
        <v>1246</v>
      </c>
      <c r="E35" s="509" t="s">
        <v>471</v>
      </c>
      <c r="F35" s="509">
        <v>7685</v>
      </c>
      <c r="G35" s="509">
        <v>207</v>
      </c>
      <c r="H35" s="509" t="s">
        <v>471</v>
      </c>
      <c r="I35" s="509" t="s">
        <v>471</v>
      </c>
      <c r="J35" s="509" t="s">
        <v>471</v>
      </c>
      <c r="K35" s="509" t="s">
        <v>471</v>
      </c>
      <c r="L35" s="603">
        <v>7892</v>
      </c>
    </row>
    <row r="36" spans="1:12" s="96" customFormat="1" ht="10.5" customHeight="1">
      <c r="A36" s="241" t="s">
        <v>1464</v>
      </c>
      <c r="B36" s="241" t="s">
        <v>1465</v>
      </c>
      <c r="C36" s="241" t="s">
        <v>1368</v>
      </c>
      <c r="D36" s="241" t="s">
        <v>1464</v>
      </c>
      <c r="E36" s="510">
        <v>8603</v>
      </c>
      <c r="F36" s="510">
        <v>12790</v>
      </c>
      <c r="G36" s="510">
        <v>10753</v>
      </c>
      <c r="H36" s="510">
        <v>11167</v>
      </c>
      <c r="I36" s="510">
        <v>5164</v>
      </c>
      <c r="J36" s="510">
        <v>1702</v>
      </c>
      <c r="K36" s="510" t="s">
        <v>471</v>
      </c>
      <c r="L36" s="603">
        <v>50179</v>
      </c>
    </row>
    <row r="37" spans="1:12" s="59" customFormat="1" ht="18" customHeight="1">
      <c r="A37" s="213">
        <v>2002</v>
      </c>
      <c r="B37" s="211"/>
      <c r="C37" s="211"/>
      <c r="D37" s="211"/>
      <c r="E37" s="16"/>
      <c r="F37" s="16"/>
      <c r="G37" s="16"/>
      <c r="H37" s="16"/>
      <c r="I37" s="16"/>
      <c r="J37" s="16"/>
      <c r="K37" s="16"/>
      <c r="L37" s="1067"/>
    </row>
    <row r="38" spans="1:12" s="35" customFormat="1" ht="10.5" customHeight="1">
      <c r="A38" s="239" t="s">
        <v>998</v>
      </c>
      <c r="B38" s="239" t="s">
        <v>1471</v>
      </c>
      <c r="C38" s="239" t="s">
        <v>1250</v>
      </c>
      <c r="D38" s="239" t="s">
        <v>238</v>
      </c>
      <c r="E38" s="509" t="s">
        <v>471</v>
      </c>
      <c r="F38" s="509" t="s">
        <v>471</v>
      </c>
      <c r="G38" s="509">
        <v>2176</v>
      </c>
      <c r="H38" s="509">
        <v>4094</v>
      </c>
      <c r="I38" s="509">
        <v>4832</v>
      </c>
      <c r="J38" s="509" t="s">
        <v>471</v>
      </c>
      <c r="K38" s="509" t="s">
        <v>471</v>
      </c>
      <c r="L38" s="603">
        <v>11102</v>
      </c>
    </row>
    <row r="39" spans="1:12" s="35" customFormat="1" ht="10.5" customHeight="1">
      <c r="A39" s="239" t="s">
        <v>1000</v>
      </c>
      <c r="B39" s="239" t="s">
        <v>1001</v>
      </c>
      <c r="C39" s="239" t="s">
        <v>124</v>
      </c>
      <c r="D39" s="239" t="s">
        <v>124</v>
      </c>
      <c r="E39" s="509" t="s">
        <v>471</v>
      </c>
      <c r="F39" s="509" t="s">
        <v>471</v>
      </c>
      <c r="G39" s="509">
        <v>162</v>
      </c>
      <c r="H39" s="509">
        <v>2492</v>
      </c>
      <c r="I39" s="509" t="s">
        <v>471</v>
      </c>
      <c r="J39" s="509" t="s">
        <v>471</v>
      </c>
      <c r="K39" s="509" t="s">
        <v>471</v>
      </c>
      <c r="L39" s="603">
        <v>2654</v>
      </c>
    </row>
    <row r="40" spans="1:12" s="35" customFormat="1" ht="10.5" customHeight="1">
      <c r="A40" s="239" t="s">
        <v>1002</v>
      </c>
      <c r="B40" s="239" t="s">
        <v>1459</v>
      </c>
      <c r="C40" s="239" t="s">
        <v>125</v>
      </c>
      <c r="D40" s="239" t="s">
        <v>129</v>
      </c>
      <c r="E40" s="509">
        <v>2883</v>
      </c>
      <c r="F40" s="509">
        <v>146</v>
      </c>
      <c r="G40" s="509" t="s">
        <v>471</v>
      </c>
      <c r="H40" s="509">
        <v>11974</v>
      </c>
      <c r="I40" s="509" t="s">
        <v>471</v>
      </c>
      <c r="J40" s="509" t="s">
        <v>471</v>
      </c>
      <c r="K40" s="509" t="s">
        <v>471</v>
      </c>
      <c r="L40" s="603">
        <v>15003</v>
      </c>
    </row>
    <row r="41" spans="1:12" s="35" customFormat="1" ht="10.5" customHeight="1">
      <c r="A41" s="239" t="s">
        <v>1460</v>
      </c>
      <c r="B41" s="239" t="s">
        <v>1461</v>
      </c>
      <c r="C41" s="239" t="s">
        <v>1249</v>
      </c>
      <c r="D41" s="239" t="s">
        <v>1247</v>
      </c>
      <c r="E41" s="509">
        <v>3510</v>
      </c>
      <c r="F41" s="509">
        <v>6492</v>
      </c>
      <c r="G41" s="509">
        <v>2769</v>
      </c>
      <c r="H41" s="509" t="s">
        <v>471</v>
      </c>
      <c r="I41" s="509">
        <v>855</v>
      </c>
      <c r="J41" s="509">
        <v>1124</v>
      </c>
      <c r="K41" s="509" t="s">
        <v>471</v>
      </c>
      <c r="L41" s="603">
        <v>14750</v>
      </c>
    </row>
    <row r="42" spans="1:12" s="35" customFormat="1" ht="10.5" customHeight="1">
      <c r="A42" s="239" t="s">
        <v>1472</v>
      </c>
      <c r="B42" s="239" t="s">
        <v>1473</v>
      </c>
      <c r="C42" s="239" t="s">
        <v>237</v>
      </c>
      <c r="D42" s="239" t="s">
        <v>236</v>
      </c>
      <c r="E42" s="509">
        <v>2654</v>
      </c>
      <c r="F42" s="509" t="s">
        <v>471</v>
      </c>
      <c r="G42" s="509" t="s">
        <v>471</v>
      </c>
      <c r="H42" s="509">
        <v>1352</v>
      </c>
      <c r="I42" s="509" t="s">
        <v>471</v>
      </c>
      <c r="J42" s="509" t="s">
        <v>471</v>
      </c>
      <c r="K42" s="509" t="s">
        <v>471</v>
      </c>
      <c r="L42" s="603">
        <v>4006</v>
      </c>
    </row>
    <row r="43" spans="1:12" s="35" customFormat="1" ht="10.5" customHeight="1">
      <c r="A43" s="239" t="s">
        <v>1474</v>
      </c>
      <c r="B43" s="239" t="s">
        <v>1475</v>
      </c>
      <c r="C43" s="239" t="s">
        <v>1257</v>
      </c>
      <c r="D43" s="239" t="s">
        <v>1258</v>
      </c>
      <c r="E43" s="509" t="s">
        <v>471</v>
      </c>
      <c r="F43" s="509" t="s">
        <v>471</v>
      </c>
      <c r="G43" s="509" t="s">
        <v>471</v>
      </c>
      <c r="H43" s="509">
        <v>196</v>
      </c>
      <c r="I43" s="509" t="s">
        <v>471</v>
      </c>
      <c r="J43" s="509" t="s">
        <v>471</v>
      </c>
      <c r="K43" s="509" t="s">
        <v>471</v>
      </c>
      <c r="L43" s="603">
        <v>196</v>
      </c>
    </row>
    <row r="44" spans="1:12" s="35" customFormat="1" ht="10.5" customHeight="1">
      <c r="A44" s="239" t="s">
        <v>1476</v>
      </c>
      <c r="B44" s="239" t="s">
        <v>1477</v>
      </c>
      <c r="C44" s="239" t="s">
        <v>1245</v>
      </c>
      <c r="D44" s="239" t="s">
        <v>1246</v>
      </c>
      <c r="E44" s="509" t="s">
        <v>471</v>
      </c>
      <c r="F44" s="509">
        <v>7939</v>
      </c>
      <c r="G44" s="509">
        <v>223</v>
      </c>
      <c r="H44" s="509" t="s">
        <v>471</v>
      </c>
      <c r="I44" s="509" t="s">
        <v>471</v>
      </c>
      <c r="J44" s="509" t="s">
        <v>471</v>
      </c>
      <c r="K44" s="509" t="s">
        <v>471</v>
      </c>
      <c r="L44" s="603">
        <v>8162</v>
      </c>
    </row>
    <row r="45" spans="1:12" s="96" customFormat="1" ht="10.5" customHeight="1">
      <c r="A45" s="241" t="s">
        <v>1464</v>
      </c>
      <c r="B45" s="241" t="s">
        <v>1465</v>
      </c>
      <c r="C45" s="241" t="s">
        <v>1368</v>
      </c>
      <c r="D45" s="241" t="s">
        <v>1464</v>
      </c>
      <c r="E45" s="510">
        <v>9047</v>
      </c>
      <c r="F45" s="510">
        <v>14577</v>
      </c>
      <c r="G45" s="510">
        <v>5330</v>
      </c>
      <c r="H45" s="510">
        <v>20108</v>
      </c>
      <c r="I45" s="510">
        <v>5687</v>
      </c>
      <c r="J45" s="510">
        <v>1124</v>
      </c>
      <c r="K45" s="510" t="s">
        <v>471</v>
      </c>
      <c r="L45" s="603">
        <v>55873</v>
      </c>
    </row>
    <row r="46" spans="1:12" s="59" customFormat="1" ht="18" customHeight="1">
      <c r="A46" s="213">
        <v>2003</v>
      </c>
      <c r="B46" s="211"/>
      <c r="C46" s="211"/>
      <c r="D46" s="211"/>
      <c r="E46" s="150"/>
      <c r="F46" s="150"/>
      <c r="G46" s="150"/>
      <c r="H46" s="150"/>
      <c r="I46" s="150"/>
      <c r="J46" s="150"/>
      <c r="K46" s="150"/>
      <c r="L46" s="136"/>
    </row>
    <row r="47" spans="1:12" s="35" customFormat="1" ht="10.5" customHeight="1">
      <c r="A47" s="239" t="s">
        <v>998</v>
      </c>
      <c r="B47" s="239" t="s">
        <v>1471</v>
      </c>
      <c r="C47" s="239" t="s">
        <v>1250</v>
      </c>
      <c r="D47" s="239" t="s">
        <v>238</v>
      </c>
      <c r="E47" s="509" t="s">
        <v>471</v>
      </c>
      <c r="F47" s="509" t="s">
        <v>471</v>
      </c>
      <c r="G47" s="509">
        <v>4526</v>
      </c>
      <c r="H47" s="509">
        <v>7484</v>
      </c>
      <c r="I47" s="509">
        <v>3697</v>
      </c>
      <c r="J47" s="509" t="s">
        <v>471</v>
      </c>
      <c r="K47" s="509" t="s">
        <v>471</v>
      </c>
      <c r="L47" s="603">
        <v>15707</v>
      </c>
    </row>
    <row r="48" spans="1:12" s="35" customFormat="1" ht="10.5" customHeight="1">
      <c r="A48" s="239" t="s">
        <v>1000</v>
      </c>
      <c r="B48" s="239" t="s">
        <v>1001</v>
      </c>
      <c r="C48" s="239" t="s">
        <v>124</v>
      </c>
      <c r="D48" s="239" t="s">
        <v>124</v>
      </c>
      <c r="E48" s="509" t="s">
        <v>471</v>
      </c>
      <c r="F48" s="509" t="s">
        <v>471</v>
      </c>
      <c r="G48" s="509">
        <v>165</v>
      </c>
      <c r="H48" s="509">
        <v>7250</v>
      </c>
      <c r="I48" s="509" t="s">
        <v>471</v>
      </c>
      <c r="J48" s="509" t="s">
        <v>471</v>
      </c>
      <c r="K48" s="509" t="s">
        <v>471</v>
      </c>
      <c r="L48" s="603">
        <v>7415</v>
      </c>
    </row>
    <row r="49" spans="1:12" s="35" customFormat="1" ht="10.5" customHeight="1">
      <c r="A49" s="239" t="s">
        <v>1002</v>
      </c>
      <c r="B49" s="239" t="s">
        <v>1459</v>
      </c>
      <c r="C49" s="239" t="s">
        <v>125</v>
      </c>
      <c r="D49" s="239" t="s">
        <v>129</v>
      </c>
      <c r="E49" s="509">
        <v>708</v>
      </c>
      <c r="F49" s="509">
        <v>84</v>
      </c>
      <c r="G49" s="509" t="s">
        <v>471</v>
      </c>
      <c r="H49" s="509">
        <v>4794</v>
      </c>
      <c r="I49" s="509" t="s">
        <v>471</v>
      </c>
      <c r="J49" s="509" t="s">
        <v>471</v>
      </c>
      <c r="K49" s="509" t="s">
        <v>471</v>
      </c>
      <c r="L49" s="603">
        <v>5586</v>
      </c>
    </row>
    <row r="50" spans="1:12" s="35" customFormat="1" ht="10.5" customHeight="1">
      <c r="A50" s="239" t="s">
        <v>1460</v>
      </c>
      <c r="B50" s="239" t="s">
        <v>1461</v>
      </c>
      <c r="C50" s="239" t="s">
        <v>1249</v>
      </c>
      <c r="D50" s="239" t="s">
        <v>1247</v>
      </c>
      <c r="E50" s="509">
        <v>1413</v>
      </c>
      <c r="F50" s="509">
        <v>846</v>
      </c>
      <c r="G50" s="509">
        <v>8599</v>
      </c>
      <c r="H50" s="509" t="s">
        <v>471</v>
      </c>
      <c r="I50" s="509">
        <v>569</v>
      </c>
      <c r="J50" s="509">
        <v>11</v>
      </c>
      <c r="K50" s="509" t="s">
        <v>471</v>
      </c>
      <c r="L50" s="603">
        <v>11438</v>
      </c>
    </row>
    <row r="51" spans="1:12" s="35" customFormat="1" ht="10.5" customHeight="1">
      <c r="A51" s="239" t="s">
        <v>1472</v>
      </c>
      <c r="B51" s="239" t="s">
        <v>1473</v>
      </c>
      <c r="C51" s="239" t="s">
        <v>237</v>
      </c>
      <c r="D51" s="239" t="s">
        <v>236</v>
      </c>
      <c r="E51" s="509">
        <v>5042</v>
      </c>
      <c r="F51" s="509" t="s">
        <v>471</v>
      </c>
      <c r="G51" s="509" t="s">
        <v>471</v>
      </c>
      <c r="H51" s="509">
        <v>2193</v>
      </c>
      <c r="I51" s="509" t="s">
        <v>471</v>
      </c>
      <c r="J51" s="509" t="s">
        <v>471</v>
      </c>
      <c r="K51" s="509" t="s">
        <v>471</v>
      </c>
      <c r="L51" s="603">
        <v>7235</v>
      </c>
    </row>
    <row r="52" spans="1:12" s="35" customFormat="1" ht="10.5" customHeight="1">
      <c r="A52" s="239" t="s">
        <v>1474</v>
      </c>
      <c r="B52" s="239" t="s">
        <v>1475</v>
      </c>
      <c r="C52" s="239" t="s">
        <v>1257</v>
      </c>
      <c r="D52" s="239" t="s">
        <v>1258</v>
      </c>
      <c r="E52" s="509" t="s">
        <v>471</v>
      </c>
      <c r="F52" s="509" t="s">
        <v>471</v>
      </c>
      <c r="G52" s="509" t="s">
        <v>471</v>
      </c>
      <c r="H52" s="509">
        <v>2646</v>
      </c>
      <c r="I52" s="509" t="s">
        <v>471</v>
      </c>
      <c r="J52" s="509" t="s">
        <v>471</v>
      </c>
      <c r="K52" s="509" t="s">
        <v>471</v>
      </c>
      <c r="L52" s="603">
        <v>2646</v>
      </c>
    </row>
    <row r="53" spans="1:12" s="35" customFormat="1" ht="10.5" customHeight="1">
      <c r="A53" s="239" t="s">
        <v>1476</v>
      </c>
      <c r="B53" s="239" t="s">
        <v>1477</v>
      </c>
      <c r="C53" s="239" t="s">
        <v>1245</v>
      </c>
      <c r="D53" s="239" t="s">
        <v>1246</v>
      </c>
      <c r="E53" s="509" t="s">
        <v>471</v>
      </c>
      <c r="F53" s="509">
        <v>11332</v>
      </c>
      <c r="G53" s="509">
        <v>182</v>
      </c>
      <c r="H53" s="509" t="s">
        <v>471</v>
      </c>
      <c r="I53" s="509" t="s">
        <v>471</v>
      </c>
      <c r="J53" s="509" t="s">
        <v>471</v>
      </c>
      <c r="K53" s="509" t="s">
        <v>471</v>
      </c>
      <c r="L53" s="603">
        <v>11514</v>
      </c>
    </row>
    <row r="54" spans="1:13" s="96" customFormat="1" ht="10.5" customHeight="1">
      <c r="A54" s="241" t="s">
        <v>1464</v>
      </c>
      <c r="B54" s="241" t="s">
        <v>1465</v>
      </c>
      <c r="C54" s="241" t="s">
        <v>1368</v>
      </c>
      <c r="D54" s="241" t="s">
        <v>1464</v>
      </c>
      <c r="E54" s="510">
        <v>7163</v>
      </c>
      <c r="F54" s="510">
        <v>12262</v>
      </c>
      <c r="G54" s="510">
        <v>13472</v>
      </c>
      <c r="H54" s="510">
        <v>24367</v>
      </c>
      <c r="I54" s="510">
        <v>4266</v>
      </c>
      <c r="J54" s="510">
        <v>11</v>
      </c>
      <c r="K54" s="510" t="s">
        <v>471</v>
      </c>
      <c r="L54" s="603">
        <v>61541</v>
      </c>
      <c r="M54" s="151"/>
    </row>
    <row r="55" spans="1:12" s="59" customFormat="1" ht="18" customHeight="1">
      <c r="A55" s="213">
        <v>2004</v>
      </c>
      <c r="B55" s="211"/>
      <c r="C55" s="211"/>
      <c r="D55" s="211"/>
      <c r="E55" s="150"/>
      <c r="F55" s="150"/>
      <c r="G55" s="150"/>
      <c r="H55" s="150"/>
      <c r="I55" s="150"/>
      <c r="J55" s="150"/>
      <c r="K55" s="150"/>
      <c r="L55" s="136"/>
    </row>
    <row r="56" spans="1:12" s="35" customFormat="1" ht="10.5" customHeight="1">
      <c r="A56" s="239" t="s">
        <v>998</v>
      </c>
      <c r="B56" s="239" t="s">
        <v>1471</v>
      </c>
      <c r="C56" s="239" t="s">
        <v>1250</v>
      </c>
      <c r="D56" s="239" t="s">
        <v>238</v>
      </c>
      <c r="E56" s="509" t="s">
        <v>471</v>
      </c>
      <c r="F56" s="509" t="s">
        <v>471</v>
      </c>
      <c r="G56" s="509">
        <v>3784</v>
      </c>
      <c r="H56" s="509">
        <v>2480</v>
      </c>
      <c r="I56" s="509">
        <v>5379</v>
      </c>
      <c r="J56" s="509" t="s">
        <v>471</v>
      </c>
      <c r="K56" s="509" t="s">
        <v>471</v>
      </c>
      <c r="L56" s="603">
        <v>11643</v>
      </c>
    </row>
    <row r="57" spans="1:12" s="35" customFormat="1" ht="10.5" customHeight="1">
      <c r="A57" s="239" t="s">
        <v>1000</v>
      </c>
      <c r="B57" s="239" t="s">
        <v>1001</v>
      </c>
      <c r="C57" s="239" t="s">
        <v>124</v>
      </c>
      <c r="D57" s="239" t="s">
        <v>124</v>
      </c>
      <c r="E57" s="509" t="s">
        <v>471</v>
      </c>
      <c r="F57" s="509" t="s">
        <v>471</v>
      </c>
      <c r="G57" s="509">
        <v>159</v>
      </c>
      <c r="H57" s="509">
        <v>7062</v>
      </c>
      <c r="I57" s="509" t="s">
        <v>471</v>
      </c>
      <c r="J57" s="509" t="s">
        <v>471</v>
      </c>
      <c r="K57" s="509" t="s">
        <v>471</v>
      </c>
      <c r="L57" s="603">
        <v>7221</v>
      </c>
    </row>
    <row r="58" spans="1:12" s="35" customFormat="1" ht="10.5" customHeight="1">
      <c r="A58" s="239" t="s">
        <v>1002</v>
      </c>
      <c r="B58" s="239" t="s">
        <v>1459</v>
      </c>
      <c r="C58" s="239" t="s">
        <v>125</v>
      </c>
      <c r="D58" s="239" t="s">
        <v>129</v>
      </c>
      <c r="E58" s="509">
        <v>1484</v>
      </c>
      <c r="F58" s="509">
        <v>96</v>
      </c>
      <c r="G58" s="509" t="s">
        <v>471</v>
      </c>
      <c r="H58" s="509">
        <v>2260</v>
      </c>
      <c r="I58" s="509" t="s">
        <v>471</v>
      </c>
      <c r="J58" s="509" t="s">
        <v>471</v>
      </c>
      <c r="K58" s="509" t="s">
        <v>471</v>
      </c>
      <c r="L58" s="603">
        <v>3840</v>
      </c>
    </row>
    <row r="59" spans="1:12" s="35" customFormat="1" ht="10.5" customHeight="1">
      <c r="A59" s="239" t="s">
        <v>1460</v>
      </c>
      <c r="B59" s="239" t="s">
        <v>1461</v>
      </c>
      <c r="C59" s="239" t="s">
        <v>1249</v>
      </c>
      <c r="D59" s="239" t="s">
        <v>1247</v>
      </c>
      <c r="E59" s="509">
        <v>3904</v>
      </c>
      <c r="F59" s="509">
        <v>1009</v>
      </c>
      <c r="G59" s="509">
        <v>11204</v>
      </c>
      <c r="H59" s="509" t="s">
        <v>471</v>
      </c>
      <c r="I59" s="509">
        <v>1294</v>
      </c>
      <c r="J59" s="509">
        <v>213</v>
      </c>
      <c r="K59" s="509" t="s">
        <v>471</v>
      </c>
      <c r="L59" s="603">
        <v>17624</v>
      </c>
    </row>
    <row r="60" spans="1:12" s="35" customFormat="1" ht="10.5" customHeight="1">
      <c r="A60" s="239" t="s">
        <v>1472</v>
      </c>
      <c r="B60" s="239" t="s">
        <v>1473</v>
      </c>
      <c r="C60" s="239" t="s">
        <v>237</v>
      </c>
      <c r="D60" s="239" t="s">
        <v>236</v>
      </c>
      <c r="E60" s="509">
        <v>3380</v>
      </c>
      <c r="F60" s="509" t="s">
        <v>471</v>
      </c>
      <c r="G60" s="509" t="s">
        <v>471</v>
      </c>
      <c r="H60" s="509">
        <v>1409</v>
      </c>
      <c r="I60" s="509" t="s">
        <v>471</v>
      </c>
      <c r="J60" s="509" t="s">
        <v>471</v>
      </c>
      <c r="K60" s="509" t="s">
        <v>471</v>
      </c>
      <c r="L60" s="603">
        <v>4789</v>
      </c>
    </row>
    <row r="61" spans="1:12" s="35" customFormat="1" ht="10.5" customHeight="1">
      <c r="A61" s="239" t="s">
        <v>1474</v>
      </c>
      <c r="B61" s="239" t="s">
        <v>1475</v>
      </c>
      <c r="C61" s="239" t="s">
        <v>1257</v>
      </c>
      <c r="D61" s="239" t="s">
        <v>1258</v>
      </c>
      <c r="E61" s="509" t="s">
        <v>471</v>
      </c>
      <c r="F61" s="509" t="s">
        <v>471</v>
      </c>
      <c r="G61" s="509" t="s">
        <v>471</v>
      </c>
      <c r="H61" s="509">
        <v>2375</v>
      </c>
      <c r="I61" s="509" t="s">
        <v>471</v>
      </c>
      <c r="J61" s="509" t="s">
        <v>471</v>
      </c>
      <c r="K61" s="509" t="s">
        <v>471</v>
      </c>
      <c r="L61" s="603">
        <v>2375</v>
      </c>
    </row>
    <row r="62" spans="1:12" s="35" customFormat="1" ht="10.5" customHeight="1">
      <c r="A62" s="239" t="s">
        <v>1476</v>
      </c>
      <c r="B62" s="239" t="s">
        <v>1477</v>
      </c>
      <c r="C62" s="239" t="s">
        <v>1245</v>
      </c>
      <c r="D62" s="239" t="s">
        <v>1246</v>
      </c>
      <c r="E62" s="509" t="s">
        <v>471</v>
      </c>
      <c r="F62" s="509">
        <v>11113</v>
      </c>
      <c r="G62" s="509">
        <v>188</v>
      </c>
      <c r="H62" s="509" t="s">
        <v>471</v>
      </c>
      <c r="I62" s="509" t="s">
        <v>471</v>
      </c>
      <c r="J62" s="509" t="s">
        <v>471</v>
      </c>
      <c r="K62" s="509" t="s">
        <v>471</v>
      </c>
      <c r="L62" s="603">
        <v>11301</v>
      </c>
    </row>
    <row r="63" spans="1:13" s="96" customFormat="1" ht="10.5" customHeight="1">
      <c r="A63" s="241" t="s">
        <v>1464</v>
      </c>
      <c r="B63" s="241" t="s">
        <v>1465</v>
      </c>
      <c r="C63" s="241" t="s">
        <v>1368</v>
      </c>
      <c r="D63" s="241" t="s">
        <v>1464</v>
      </c>
      <c r="E63" s="510">
        <v>8768</v>
      </c>
      <c r="F63" s="510">
        <v>12218</v>
      </c>
      <c r="G63" s="510">
        <v>15335</v>
      </c>
      <c r="H63" s="510">
        <v>15586</v>
      </c>
      <c r="I63" s="510">
        <v>6673</v>
      </c>
      <c r="J63" s="510">
        <v>213</v>
      </c>
      <c r="K63" s="510" t="s">
        <v>471</v>
      </c>
      <c r="L63" s="603">
        <v>58793</v>
      </c>
      <c r="M63" s="151"/>
    </row>
    <row r="64" spans="1:12" s="59" customFormat="1" ht="18" customHeight="1">
      <c r="A64" s="213">
        <v>2005</v>
      </c>
      <c r="B64" s="211"/>
      <c r="C64" s="211"/>
      <c r="D64" s="211"/>
      <c r="E64" s="150"/>
      <c r="F64" s="150"/>
      <c r="G64" s="150"/>
      <c r="H64" s="150"/>
      <c r="I64" s="150"/>
      <c r="J64" s="150"/>
      <c r="K64" s="150"/>
      <c r="L64" s="136"/>
    </row>
    <row r="65" spans="1:12" s="35" customFormat="1" ht="10.5" customHeight="1">
      <c r="A65" s="239" t="s">
        <v>998</v>
      </c>
      <c r="B65" s="239" t="s">
        <v>1471</v>
      </c>
      <c r="C65" s="239" t="s">
        <v>1250</v>
      </c>
      <c r="D65" s="239" t="s">
        <v>238</v>
      </c>
      <c r="E65" s="509" t="s">
        <v>471</v>
      </c>
      <c r="F65" s="509" t="s">
        <v>471</v>
      </c>
      <c r="G65" s="509">
        <v>470</v>
      </c>
      <c r="H65" s="509">
        <v>759</v>
      </c>
      <c r="I65" s="509">
        <v>10394</v>
      </c>
      <c r="J65" s="509" t="s">
        <v>471</v>
      </c>
      <c r="K65" s="509" t="s">
        <v>471</v>
      </c>
      <c r="L65" s="603">
        <v>11623</v>
      </c>
    </row>
    <row r="66" spans="1:12" s="35" customFormat="1" ht="10.5" customHeight="1">
      <c r="A66" s="239" t="s">
        <v>1000</v>
      </c>
      <c r="B66" s="239" t="s">
        <v>1001</v>
      </c>
      <c r="C66" s="239" t="s">
        <v>124</v>
      </c>
      <c r="D66" s="239" t="s">
        <v>124</v>
      </c>
      <c r="E66" s="509" t="s">
        <v>471</v>
      </c>
      <c r="F66" s="509" t="s">
        <v>471</v>
      </c>
      <c r="G66" s="509">
        <v>131</v>
      </c>
      <c r="H66" s="509">
        <v>1394</v>
      </c>
      <c r="I66" s="509" t="s">
        <v>471</v>
      </c>
      <c r="J66" s="509" t="s">
        <v>471</v>
      </c>
      <c r="K66" s="509" t="s">
        <v>471</v>
      </c>
      <c r="L66" s="603">
        <v>1525</v>
      </c>
    </row>
    <row r="67" spans="1:12" s="35" customFormat="1" ht="10.5" customHeight="1">
      <c r="A67" s="239" t="s">
        <v>1002</v>
      </c>
      <c r="B67" s="239" t="s">
        <v>1459</v>
      </c>
      <c r="C67" s="239" t="s">
        <v>125</v>
      </c>
      <c r="D67" s="239" t="s">
        <v>129</v>
      </c>
      <c r="E67" s="509">
        <v>4712</v>
      </c>
      <c r="F67" s="509">
        <v>164</v>
      </c>
      <c r="G67" s="509" t="s">
        <v>471</v>
      </c>
      <c r="H67" s="509">
        <v>10816</v>
      </c>
      <c r="I67" s="509" t="s">
        <v>471</v>
      </c>
      <c r="J67" s="509" t="s">
        <v>471</v>
      </c>
      <c r="K67" s="509" t="s">
        <v>471</v>
      </c>
      <c r="L67" s="603">
        <v>15692</v>
      </c>
    </row>
    <row r="68" spans="1:12" s="35" customFormat="1" ht="10.5" customHeight="1">
      <c r="A68" s="239" t="s">
        <v>1460</v>
      </c>
      <c r="B68" s="239" t="s">
        <v>1461</v>
      </c>
      <c r="C68" s="239" t="s">
        <v>1249</v>
      </c>
      <c r="D68" s="239" t="s">
        <v>1247</v>
      </c>
      <c r="E68" s="509">
        <v>7692</v>
      </c>
      <c r="F68" s="509">
        <v>7193</v>
      </c>
      <c r="G68" s="509">
        <v>2836</v>
      </c>
      <c r="H68" s="509" t="s">
        <v>471</v>
      </c>
      <c r="I68" s="509">
        <v>3434</v>
      </c>
      <c r="J68" s="509">
        <v>817</v>
      </c>
      <c r="K68" s="509" t="s">
        <v>471</v>
      </c>
      <c r="L68" s="603">
        <v>21972</v>
      </c>
    </row>
    <row r="69" spans="1:12" s="35" customFormat="1" ht="10.5" customHeight="1">
      <c r="A69" s="239" t="s">
        <v>1472</v>
      </c>
      <c r="B69" s="239" t="s">
        <v>1473</v>
      </c>
      <c r="C69" s="239" t="s">
        <v>237</v>
      </c>
      <c r="D69" s="239" t="s">
        <v>236</v>
      </c>
      <c r="E69" s="509">
        <v>594</v>
      </c>
      <c r="F69" s="509" t="s">
        <v>471</v>
      </c>
      <c r="G69" s="509" t="s">
        <v>471</v>
      </c>
      <c r="H69" s="509">
        <v>424</v>
      </c>
      <c r="I69" s="509" t="s">
        <v>471</v>
      </c>
      <c r="J69" s="509" t="s">
        <v>471</v>
      </c>
      <c r="K69" s="509" t="s">
        <v>471</v>
      </c>
      <c r="L69" s="603">
        <v>1018</v>
      </c>
    </row>
    <row r="70" spans="1:12" s="35" customFormat="1" ht="10.5" customHeight="1">
      <c r="A70" s="239" t="s">
        <v>1474</v>
      </c>
      <c r="B70" s="239" t="s">
        <v>1475</v>
      </c>
      <c r="C70" s="239" t="s">
        <v>1257</v>
      </c>
      <c r="D70" s="239" t="s">
        <v>1258</v>
      </c>
      <c r="E70" s="509" t="s">
        <v>471</v>
      </c>
      <c r="F70" s="509" t="s">
        <v>471</v>
      </c>
      <c r="G70" s="509" t="s">
        <v>471</v>
      </c>
      <c r="H70" s="509">
        <v>1182</v>
      </c>
      <c r="I70" s="509" t="s">
        <v>471</v>
      </c>
      <c r="J70" s="509" t="s">
        <v>471</v>
      </c>
      <c r="K70" s="509" t="s">
        <v>471</v>
      </c>
      <c r="L70" s="603">
        <v>1182</v>
      </c>
    </row>
    <row r="71" spans="1:12" s="35" customFormat="1" ht="10.5" customHeight="1">
      <c r="A71" s="239" t="s">
        <v>1476</v>
      </c>
      <c r="B71" s="239" t="s">
        <v>1477</v>
      </c>
      <c r="C71" s="239" t="s">
        <v>1245</v>
      </c>
      <c r="D71" s="239" t="s">
        <v>1246</v>
      </c>
      <c r="E71" s="509" t="s">
        <v>471</v>
      </c>
      <c r="F71" s="509">
        <v>11312</v>
      </c>
      <c r="G71" s="509">
        <v>215</v>
      </c>
      <c r="H71" s="509" t="s">
        <v>471</v>
      </c>
      <c r="I71" s="509" t="s">
        <v>471</v>
      </c>
      <c r="J71" s="509" t="s">
        <v>471</v>
      </c>
      <c r="K71" s="509" t="s">
        <v>471</v>
      </c>
      <c r="L71" s="603">
        <v>11527</v>
      </c>
    </row>
    <row r="72" spans="1:13" s="96" customFormat="1" ht="10.5" customHeight="1">
      <c r="A72" s="241" t="s">
        <v>1464</v>
      </c>
      <c r="B72" s="241" t="s">
        <v>1465</v>
      </c>
      <c r="C72" s="241" t="s">
        <v>1368</v>
      </c>
      <c r="D72" s="241" t="s">
        <v>1464</v>
      </c>
      <c r="E72" s="510">
        <v>12998</v>
      </c>
      <c r="F72" s="510">
        <v>18669</v>
      </c>
      <c r="G72" s="510">
        <v>3652</v>
      </c>
      <c r="H72" s="510">
        <v>14575</v>
      </c>
      <c r="I72" s="510">
        <v>13828</v>
      </c>
      <c r="J72" s="510">
        <v>817</v>
      </c>
      <c r="K72" s="510" t="s">
        <v>471</v>
      </c>
      <c r="L72" s="603">
        <v>64539</v>
      </c>
      <c r="M72" s="151"/>
    </row>
    <row r="73" spans="1:12" s="59" customFormat="1" ht="18" customHeight="1">
      <c r="A73" s="213">
        <v>2006</v>
      </c>
      <c r="B73" s="211"/>
      <c r="C73" s="211"/>
      <c r="D73" s="211"/>
      <c r="E73" s="150"/>
      <c r="F73" s="150"/>
      <c r="G73" s="150"/>
      <c r="H73" s="150"/>
      <c r="I73" s="150"/>
      <c r="J73" s="150"/>
      <c r="K73" s="150"/>
      <c r="L73" s="136"/>
    </row>
    <row r="74" spans="1:12" s="35" customFormat="1" ht="10.5" customHeight="1">
      <c r="A74" s="239" t="s">
        <v>998</v>
      </c>
      <c r="B74" s="239" t="s">
        <v>1471</v>
      </c>
      <c r="C74" s="239" t="s">
        <v>1250</v>
      </c>
      <c r="D74" s="239" t="s">
        <v>238</v>
      </c>
      <c r="E74" s="509" t="s">
        <v>471</v>
      </c>
      <c r="F74" s="509" t="s">
        <v>471</v>
      </c>
      <c r="G74" s="509">
        <v>2324</v>
      </c>
      <c r="H74" s="509">
        <v>5540</v>
      </c>
      <c r="I74" s="509">
        <v>5839</v>
      </c>
      <c r="J74" s="509" t="s">
        <v>471</v>
      </c>
      <c r="K74" s="509" t="s">
        <v>471</v>
      </c>
      <c r="L74" s="603">
        <v>13703</v>
      </c>
    </row>
    <row r="75" spans="1:12" s="35" customFormat="1" ht="10.5" customHeight="1">
      <c r="A75" s="239" t="s">
        <v>1000</v>
      </c>
      <c r="B75" s="239" t="s">
        <v>1001</v>
      </c>
      <c r="C75" s="239" t="s">
        <v>124</v>
      </c>
      <c r="D75" s="239" t="s">
        <v>124</v>
      </c>
      <c r="E75" s="509" t="s">
        <v>471</v>
      </c>
      <c r="F75" s="509" t="s">
        <v>471</v>
      </c>
      <c r="G75" s="509">
        <v>84</v>
      </c>
      <c r="H75" s="509">
        <v>3767</v>
      </c>
      <c r="I75" s="509" t="s">
        <v>471</v>
      </c>
      <c r="J75" s="509" t="s">
        <v>471</v>
      </c>
      <c r="K75" s="509">
        <v>7</v>
      </c>
      <c r="L75" s="603">
        <v>3858</v>
      </c>
    </row>
    <row r="76" spans="1:12" s="35" customFormat="1" ht="10.5" customHeight="1">
      <c r="A76" s="239" t="s">
        <v>1002</v>
      </c>
      <c r="B76" s="239" t="s">
        <v>1459</v>
      </c>
      <c r="C76" s="239" t="s">
        <v>125</v>
      </c>
      <c r="D76" s="239" t="s">
        <v>129</v>
      </c>
      <c r="E76" s="509">
        <v>1127</v>
      </c>
      <c r="F76" s="509">
        <v>150</v>
      </c>
      <c r="G76" s="509" t="s">
        <v>471</v>
      </c>
      <c r="H76" s="509">
        <v>7667</v>
      </c>
      <c r="I76" s="509" t="s">
        <v>471</v>
      </c>
      <c r="J76" s="509" t="s">
        <v>471</v>
      </c>
      <c r="K76" s="509" t="s">
        <v>471</v>
      </c>
      <c r="L76" s="603">
        <v>8944</v>
      </c>
    </row>
    <row r="77" spans="1:12" s="35" customFormat="1" ht="10.5" customHeight="1">
      <c r="A77" s="239" t="s">
        <v>1460</v>
      </c>
      <c r="B77" s="239" t="s">
        <v>1461</v>
      </c>
      <c r="C77" s="239" t="s">
        <v>1249</v>
      </c>
      <c r="D77" s="239" t="s">
        <v>1247</v>
      </c>
      <c r="E77" s="509">
        <v>1684</v>
      </c>
      <c r="F77" s="509">
        <v>3676</v>
      </c>
      <c r="G77" s="509">
        <v>7178</v>
      </c>
      <c r="H77" s="509" t="s">
        <v>471</v>
      </c>
      <c r="I77" s="509">
        <v>1781</v>
      </c>
      <c r="J77" s="509">
        <v>264</v>
      </c>
      <c r="K77" s="509" t="s">
        <v>471</v>
      </c>
      <c r="L77" s="603">
        <v>14583</v>
      </c>
    </row>
    <row r="78" spans="1:12" s="35" customFormat="1" ht="10.5" customHeight="1">
      <c r="A78" s="239" t="s">
        <v>1472</v>
      </c>
      <c r="B78" s="239" t="s">
        <v>1473</v>
      </c>
      <c r="C78" s="239" t="s">
        <v>237</v>
      </c>
      <c r="D78" s="239" t="s">
        <v>236</v>
      </c>
      <c r="E78" s="509">
        <v>3956</v>
      </c>
      <c r="F78" s="509" t="s">
        <v>471</v>
      </c>
      <c r="G78" s="509" t="s">
        <v>471</v>
      </c>
      <c r="H78" s="509">
        <v>1897</v>
      </c>
      <c r="I78" s="509" t="s">
        <v>471</v>
      </c>
      <c r="J78" s="509" t="s">
        <v>471</v>
      </c>
      <c r="K78" s="509" t="s">
        <v>471</v>
      </c>
      <c r="L78" s="603">
        <v>5853</v>
      </c>
    </row>
    <row r="79" spans="1:12" s="35" customFormat="1" ht="10.5" customHeight="1">
      <c r="A79" s="239" t="s">
        <v>1474</v>
      </c>
      <c r="B79" s="239" t="s">
        <v>1475</v>
      </c>
      <c r="C79" s="239" t="s">
        <v>1257</v>
      </c>
      <c r="D79" s="239" t="s">
        <v>1258</v>
      </c>
      <c r="E79" s="509" t="s">
        <v>471</v>
      </c>
      <c r="F79" s="509" t="s">
        <v>471</v>
      </c>
      <c r="G79" s="509" t="s">
        <v>471</v>
      </c>
      <c r="H79" s="509">
        <v>1500</v>
      </c>
      <c r="I79" s="509" t="s">
        <v>471</v>
      </c>
      <c r="J79" s="509" t="s">
        <v>471</v>
      </c>
      <c r="K79" s="509" t="s">
        <v>471</v>
      </c>
      <c r="L79" s="603">
        <v>1500</v>
      </c>
    </row>
    <row r="80" spans="1:12" s="35" customFormat="1" ht="10.5" customHeight="1">
      <c r="A80" s="239" t="s">
        <v>1476</v>
      </c>
      <c r="B80" s="239" t="s">
        <v>1477</v>
      </c>
      <c r="C80" s="239" t="s">
        <v>1245</v>
      </c>
      <c r="D80" s="239" t="s">
        <v>1246</v>
      </c>
      <c r="E80" s="509" t="s">
        <v>471</v>
      </c>
      <c r="F80" s="509">
        <v>11549</v>
      </c>
      <c r="G80" s="509">
        <v>215</v>
      </c>
      <c r="H80" s="509" t="s">
        <v>471</v>
      </c>
      <c r="I80" s="509" t="s">
        <v>471</v>
      </c>
      <c r="J80" s="509" t="s">
        <v>471</v>
      </c>
      <c r="K80" s="509" t="s">
        <v>471</v>
      </c>
      <c r="L80" s="603">
        <v>11764</v>
      </c>
    </row>
    <row r="81" spans="1:12" s="35" customFormat="1" ht="10.5" customHeight="1">
      <c r="A81" s="239" t="s">
        <v>1217</v>
      </c>
      <c r="B81" s="239" t="s">
        <v>1218</v>
      </c>
      <c r="C81" s="239" t="s">
        <v>1219</v>
      </c>
      <c r="D81" s="239" t="s">
        <v>1220</v>
      </c>
      <c r="E81" s="509" t="s">
        <v>471</v>
      </c>
      <c r="F81" s="509">
        <v>4</v>
      </c>
      <c r="G81" s="509" t="s">
        <v>471</v>
      </c>
      <c r="H81" s="509" t="s">
        <v>471</v>
      </c>
      <c r="I81" s="509" t="s">
        <v>471</v>
      </c>
      <c r="J81" s="509" t="s">
        <v>471</v>
      </c>
      <c r="K81" s="509" t="s">
        <v>471</v>
      </c>
      <c r="L81" s="603">
        <v>4</v>
      </c>
    </row>
    <row r="82" spans="1:13" s="96" customFormat="1" ht="10.5" customHeight="1">
      <c r="A82" s="241" t="s">
        <v>1464</v>
      </c>
      <c r="B82" s="241" t="s">
        <v>1465</v>
      </c>
      <c r="C82" s="241" t="s">
        <v>1368</v>
      </c>
      <c r="D82" s="241" t="s">
        <v>1464</v>
      </c>
      <c r="E82" s="510">
        <v>6767</v>
      </c>
      <c r="F82" s="510">
        <v>15379</v>
      </c>
      <c r="G82" s="510">
        <v>9801</v>
      </c>
      <c r="H82" s="510">
        <v>20371</v>
      </c>
      <c r="I82" s="510">
        <v>7620</v>
      </c>
      <c r="J82" s="510">
        <v>264</v>
      </c>
      <c r="K82" s="510">
        <v>7</v>
      </c>
      <c r="L82" s="603">
        <v>60209</v>
      </c>
      <c r="M82" s="151"/>
    </row>
    <row r="83" spans="1:12" s="59" customFormat="1" ht="18" customHeight="1">
      <c r="A83" s="213">
        <v>2007</v>
      </c>
      <c r="B83" s="211"/>
      <c r="C83" s="211"/>
      <c r="D83" s="211"/>
      <c r="E83" s="150"/>
      <c r="F83" s="150"/>
      <c r="G83" s="150"/>
      <c r="H83" s="150"/>
      <c r="I83" s="150"/>
      <c r="J83" s="150"/>
      <c r="K83" s="150"/>
      <c r="L83" s="136"/>
    </row>
    <row r="84" spans="1:12" s="35" customFormat="1" ht="10.5" customHeight="1">
      <c r="A84" s="239" t="s">
        <v>998</v>
      </c>
      <c r="B84" s="239" t="s">
        <v>1471</v>
      </c>
      <c r="C84" s="239" t="s">
        <v>1250</v>
      </c>
      <c r="D84" s="239" t="s">
        <v>238</v>
      </c>
      <c r="E84" s="509" t="s">
        <v>471</v>
      </c>
      <c r="F84" s="509" t="s">
        <v>471</v>
      </c>
      <c r="G84" s="509">
        <v>1159</v>
      </c>
      <c r="H84" s="509">
        <v>2458</v>
      </c>
      <c r="I84" s="509">
        <v>7807</v>
      </c>
      <c r="J84" s="509" t="s">
        <v>471</v>
      </c>
      <c r="K84" s="509" t="s">
        <v>471</v>
      </c>
      <c r="L84" s="603">
        <v>11424</v>
      </c>
    </row>
    <row r="85" spans="1:12" s="35" customFormat="1" ht="10.5" customHeight="1">
      <c r="A85" s="239" t="s">
        <v>1000</v>
      </c>
      <c r="B85" s="239" t="s">
        <v>1001</v>
      </c>
      <c r="C85" s="239" t="s">
        <v>124</v>
      </c>
      <c r="D85" s="239" t="s">
        <v>124</v>
      </c>
      <c r="E85" s="509" t="s">
        <v>471</v>
      </c>
      <c r="F85" s="509" t="s">
        <v>471</v>
      </c>
      <c r="G85" s="509">
        <v>110</v>
      </c>
      <c r="H85" s="509">
        <v>3690</v>
      </c>
      <c r="I85" s="509" t="s">
        <v>471</v>
      </c>
      <c r="J85" s="509" t="s">
        <v>471</v>
      </c>
      <c r="K85" s="509">
        <v>21</v>
      </c>
      <c r="L85" s="603">
        <v>3821</v>
      </c>
    </row>
    <row r="86" spans="1:12" s="35" customFormat="1" ht="10.5" customHeight="1">
      <c r="A86" s="239" t="s">
        <v>1002</v>
      </c>
      <c r="B86" s="239" t="s">
        <v>1459</v>
      </c>
      <c r="C86" s="239" t="s">
        <v>125</v>
      </c>
      <c r="D86" s="239" t="s">
        <v>129</v>
      </c>
      <c r="E86" s="509">
        <v>3974</v>
      </c>
      <c r="F86" s="509">
        <v>202</v>
      </c>
      <c r="G86" s="509" t="s">
        <v>471</v>
      </c>
      <c r="H86" s="509">
        <v>11144</v>
      </c>
      <c r="I86" s="509" t="s">
        <v>471</v>
      </c>
      <c r="J86" s="509" t="s">
        <v>471</v>
      </c>
      <c r="K86" s="509" t="s">
        <v>471</v>
      </c>
      <c r="L86" s="603">
        <v>15320</v>
      </c>
    </row>
    <row r="87" spans="1:12" s="35" customFormat="1" ht="10.5" customHeight="1">
      <c r="A87" s="239" t="s">
        <v>1460</v>
      </c>
      <c r="B87" s="239" t="s">
        <v>1461</v>
      </c>
      <c r="C87" s="239" t="s">
        <v>1249</v>
      </c>
      <c r="D87" s="239" t="s">
        <v>1247</v>
      </c>
      <c r="E87" s="509">
        <v>5039</v>
      </c>
      <c r="F87" s="509">
        <v>4213</v>
      </c>
      <c r="G87" s="509">
        <v>3826</v>
      </c>
      <c r="H87" s="509" t="s">
        <v>471</v>
      </c>
      <c r="I87" s="509">
        <v>1858</v>
      </c>
      <c r="J87" s="509">
        <v>2211</v>
      </c>
      <c r="K87" s="509" t="s">
        <v>471</v>
      </c>
      <c r="L87" s="603">
        <v>17147</v>
      </c>
    </row>
    <row r="88" spans="1:12" s="35" customFormat="1" ht="10.5" customHeight="1">
      <c r="A88" s="239" t="s">
        <v>1472</v>
      </c>
      <c r="B88" s="239" t="s">
        <v>1473</v>
      </c>
      <c r="C88" s="239" t="s">
        <v>237</v>
      </c>
      <c r="D88" s="239" t="s">
        <v>236</v>
      </c>
      <c r="E88" s="509">
        <v>1465</v>
      </c>
      <c r="F88" s="509" t="s">
        <v>471</v>
      </c>
      <c r="G88" s="509" t="s">
        <v>471</v>
      </c>
      <c r="H88" s="509">
        <v>936</v>
      </c>
      <c r="I88" s="509" t="s">
        <v>471</v>
      </c>
      <c r="J88" s="509" t="s">
        <v>471</v>
      </c>
      <c r="K88" s="509" t="s">
        <v>471</v>
      </c>
      <c r="L88" s="603">
        <v>2401</v>
      </c>
    </row>
    <row r="89" spans="1:12" s="35" customFormat="1" ht="10.5" customHeight="1">
      <c r="A89" s="239" t="s">
        <v>1474</v>
      </c>
      <c r="B89" s="239" t="s">
        <v>1475</v>
      </c>
      <c r="C89" s="239" t="s">
        <v>1257</v>
      </c>
      <c r="D89" s="239" t="s">
        <v>1258</v>
      </c>
      <c r="E89" s="509" t="s">
        <v>471</v>
      </c>
      <c r="F89" s="509" t="s">
        <v>471</v>
      </c>
      <c r="G89" s="509" t="s">
        <v>471</v>
      </c>
      <c r="H89" s="509">
        <v>230</v>
      </c>
      <c r="I89" s="509" t="s">
        <v>471</v>
      </c>
      <c r="J89" s="509" t="s">
        <v>471</v>
      </c>
      <c r="K89" s="509" t="s">
        <v>471</v>
      </c>
      <c r="L89" s="603">
        <v>230</v>
      </c>
    </row>
    <row r="90" spans="1:12" s="35" customFormat="1" ht="10.5" customHeight="1">
      <c r="A90" s="239" t="s">
        <v>1476</v>
      </c>
      <c r="B90" s="239" t="s">
        <v>1477</v>
      </c>
      <c r="C90" s="239" t="s">
        <v>1245</v>
      </c>
      <c r="D90" s="239" t="s">
        <v>1246</v>
      </c>
      <c r="E90" s="509" t="s">
        <v>471</v>
      </c>
      <c r="F90" s="509">
        <v>10171</v>
      </c>
      <c r="G90" s="509">
        <v>190</v>
      </c>
      <c r="H90" s="509" t="s">
        <v>471</v>
      </c>
      <c r="I90" s="509" t="s">
        <v>471</v>
      </c>
      <c r="J90" s="509" t="s">
        <v>471</v>
      </c>
      <c r="K90" s="509" t="s">
        <v>471</v>
      </c>
      <c r="L90" s="603">
        <v>10361</v>
      </c>
    </row>
    <row r="91" spans="1:12" s="35" customFormat="1" ht="10.5" customHeight="1">
      <c r="A91" s="239" t="s">
        <v>1217</v>
      </c>
      <c r="B91" s="239" t="s">
        <v>1218</v>
      </c>
      <c r="C91" s="239" t="s">
        <v>1219</v>
      </c>
      <c r="D91" s="239" t="s">
        <v>1220</v>
      </c>
      <c r="E91" s="509" t="s">
        <v>471</v>
      </c>
      <c r="F91" s="509">
        <v>1921</v>
      </c>
      <c r="G91" s="509" t="s">
        <v>471</v>
      </c>
      <c r="H91" s="509" t="s">
        <v>471</v>
      </c>
      <c r="I91" s="509" t="s">
        <v>471</v>
      </c>
      <c r="J91" s="509" t="s">
        <v>471</v>
      </c>
      <c r="K91" s="509" t="s">
        <v>471</v>
      </c>
      <c r="L91" s="603">
        <v>1921</v>
      </c>
    </row>
    <row r="92" spans="1:13" s="96" customFormat="1" ht="10.5" customHeight="1">
      <c r="A92" s="241" t="s">
        <v>1464</v>
      </c>
      <c r="B92" s="241" t="s">
        <v>1465</v>
      </c>
      <c r="C92" s="241" t="s">
        <v>1368</v>
      </c>
      <c r="D92" s="241" t="s">
        <v>1464</v>
      </c>
      <c r="E92" s="510">
        <v>10478</v>
      </c>
      <c r="F92" s="510">
        <v>16507</v>
      </c>
      <c r="G92" s="510">
        <v>5285</v>
      </c>
      <c r="H92" s="510">
        <v>18458</v>
      </c>
      <c r="I92" s="510">
        <v>9665</v>
      </c>
      <c r="J92" s="510">
        <v>2211</v>
      </c>
      <c r="K92" s="510">
        <v>21</v>
      </c>
      <c r="L92" s="603">
        <v>62625</v>
      </c>
      <c r="M92" s="151"/>
    </row>
    <row r="93" spans="1:12" s="59" customFormat="1" ht="18" customHeight="1">
      <c r="A93" s="213">
        <v>2008</v>
      </c>
      <c r="B93" s="211"/>
      <c r="C93" s="211"/>
      <c r="D93" s="211"/>
      <c r="E93" s="150"/>
      <c r="F93" s="150"/>
      <c r="G93" s="150"/>
      <c r="H93" s="150"/>
      <c r="I93" s="150"/>
      <c r="J93" s="150"/>
      <c r="K93" s="150"/>
      <c r="L93" s="136"/>
    </row>
    <row r="94" spans="1:12" s="35" customFormat="1" ht="10.5" customHeight="1">
      <c r="A94" s="239" t="s">
        <v>998</v>
      </c>
      <c r="B94" s="239" t="s">
        <v>1471</v>
      </c>
      <c r="C94" s="239" t="s">
        <v>1250</v>
      </c>
      <c r="D94" s="239" t="s">
        <v>238</v>
      </c>
      <c r="E94" s="509" t="s">
        <v>471</v>
      </c>
      <c r="F94" s="509" t="s">
        <v>471</v>
      </c>
      <c r="G94" s="509">
        <v>427</v>
      </c>
      <c r="H94" s="509">
        <v>1841</v>
      </c>
      <c r="I94" s="509">
        <v>9145</v>
      </c>
      <c r="J94" s="509" t="s">
        <v>471</v>
      </c>
      <c r="K94" s="509" t="s">
        <v>471</v>
      </c>
      <c r="L94" s="603">
        <v>11413</v>
      </c>
    </row>
    <row r="95" spans="1:12" s="35" customFormat="1" ht="10.5" customHeight="1">
      <c r="A95" s="239" t="s">
        <v>1000</v>
      </c>
      <c r="B95" s="239" t="s">
        <v>1001</v>
      </c>
      <c r="C95" s="239" t="s">
        <v>124</v>
      </c>
      <c r="D95" s="239" t="s">
        <v>124</v>
      </c>
      <c r="E95" s="509" t="s">
        <v>471</v>
      </c>
      <c r="F95" s="509" t="s">
        <v>471</v>
      </c>
      <c r="G95" s="509">
        <v>59</v>
      </c>
      <c r="H95" s="509">
        <v>4204</v>
      </c>
      <c r="I95" s="509" t="s">
        <v>471</v>
      </c>
      <c r="J95" s="509" t="s">
        <v>471</v>
      </c>
      <c r="K95" s="509">
        <v>10</v>
      </c>
      <c r="L95" s="603">
        <v>4273</v>
      </c>
    </row>
    <row r="96" spans="1:12" s="35" customFormat="1" ht="10.5" customHeight="1">
      <c r="A96" s="239" t="s">
        <v>1002</v>
      </c>
      <c r="B96" s="239" t="s">
        <v>1459</v>
      </c>
      <c r="C96" s="239" t="s">
        <v>125</v>
      </c>
      <c r="D96" s="239" t="s">
        <v>129</v>
      </c>
      <c r="E96" s="509">
        <v>4817</v>
      </c>
      <c r="F96" s="509">
        <v>158.5485</v>
      </c>
      <c r="G96" s="509" t="s">
        <v>471</v>
      </c>
      <c r="H96" s="509">
        <v>8946</v>
      </c>
      <c r="I96" s="509">
        <v>3369</v>
      </c>
      <c r="J96" s="509" t="s">
        <v>471</v>
      </c>
      <c r="K96" s="509" t="s">
        <v>471</v>
      </c>
      <c r="L96" s="603">
        <v>17290.5485</v>
      </c>
    </row>
    <row r="97" spans="1:12" s="35" customFormat="1" ht="10.5" customHeight="1">
      <c r="A97" s="239" t="s">
        <v>1460</v>
      </c>
      <c r="B97" s="239" t="s">
        <v>1461</v>
      </c>
      <c r="C97" s="239" t="s">
        <v>1249</v>
      </c>
      <c r="D97" s="239" t="s">
        <v>1247</v>
      </c>
      <c r="E97" s="509">
        <v>6684</v>
      </c>
      <c r="F97" s="509">
        <v>3891</v>
      </c>
      <c r="G97" s="509">
        <v>2426</v>
      </c>
      <c r="H97" s="509" t="s">
        <v>471</v>
      </c>
      <c r="I97" s="509">
        <v>2546</v>
      </c>
      <c r="J97" s="509">
        <v>2065</v>
      </c>
      <c r="K97" s="509" t="s">
        <v>471</v>
      </c>
      <c r="L97" s="603">
        <v>17612</v>
      </c>
    </row>
    <row r="98" spans="1:12" s="35" customFormat="1" ht="10.5" customHeight="1">
      <c r="A98" s="239" t="s">
        <v>1472</v>
      </c>
      <c r="B98" s="239" t="s">
        <v>1473</v>
      </c>
      <c r="C98" s="239" t="s">
        <v>237</v>
      </c>
      <c r="D98" s="239" t="s">
        <v>236</v>
      </c>
      <c r="E98" s="509">
        <v>1365</v>
      </c>
      <c r="F98" s="509" t="s">
        <v>471</v>
      </c>
      <c r="G98" s="509">
        <v>327</v>
      </c>
      <c r="H98" s="509">
        <v>518</v>
      </c>
      <c r="I98" s="509" t="s">
        <v>471</v>
      </c>
      <c r="J98" s="509" t="s">
        <v>471</v>
      </c>
      <c r="K98" s="509" t="s">
        <v>471</v>
      </c>
      <c r="L98" s="603">
        <v>2210</v>
      </c>
    </row>
    <row r="99" spans="1:12" s="35" customFormat="1" ht="10.5" customHeight="1">
      <c r="A99" s="239" t="s">
        <v>1474</v>
      </c>
      <c r="B99" s="239" t="s">
        <v>1475</v>
      </c>
      <c r="C99" s="239" t="s">
        <v>1257</v>
      </c>
      <c r="D99" s="239" t="s">
        <v>1258</v>
      </c>
      <c r="E99" s="509" t="s">
        <v>471</v>
      </c>
      <c r="F99" s="509" t="s">
        <v>471</v>
      </c>
      <c r="G99" s="509" t="s">
        <v>471</v>
      </c>
      <c r="H99" s="509">
        <v>145</v>
      </c>
      <c r="I99" s="509" t="s">
        <v>471</v>
      </c>
      <c r="J99" s="509" t="s">
        <v>471</v>
      </c>
      <c r="K99" s="509" t="s">
        <v>471</v>
      </c>
      <c r="L99" s="603">
        <v>145</v>
      </c>
    </row>
    <row r="100" spans="1:12" s="35" customFormat="1" ht="10.5" customHeight="1">
      <c r="A100" s="239" t="s">
        <v>1476</v>
      </c>
      <c r="B100" s="239" t="s">
        <v>1477</v>
      </c>
      <c r="C100" s="239" t="s">
        <v>1245</v>
      </c>
      <c r="D100" s="239" t="s">
        <v>1246</v>
      </c>
      <c r="E100" s="509" t="s">
        <v>471</v>
      </c>
      <c r="F100" s="509">
        <v>10882.821381999998</v>
      </c>
      <c r="G100" s="509">
        <v>176</v>
      </c>
      <c r="H100" s="509" t="s">
        <v>471</v>
      </c>
      <c r="I100" s="509" t="s">
        <v>471</v>
      </c>
      <c r="J100" s="509" t="s">
        <v>471</v>
      </c>
      <c r="K100" s="509" t="s">
        <v>471</v>
      </c>
      <c r="L100" s="603">
        <v>11058.821381999998</v>
      </c>
    </row>
    <row r="101" spans="1:12" s="35" customFormat="1" ht="10.5" customHeight="1">
      <c r="A101" s="239" t="s">
        <v>1217</v>
      </c>
      <c r="B101" s="239" t="s">
        <v>1218</v>
      </c>
      <c r="C101" s="239" t="s">
        <v>1219</v>
      </c>
      <c r="D101" s="239" t="s">
        <v>1220</v>
      </c>
      <c r="E101" s="509" t="s">
        <v>471</v>
      </c>
      <c r="F101" s="509">
        <v>2250.4745999999973</v>
      </c>
      <c r="G101" s="509" t="s">
        <v>471</v>
      </c>
      <c r="H101" s="509" t="s">
        <v>471</v>
      </c>
      <c r="I101" s="509" t="s">
        <v>471</v>
      </c>
      <c r="J101" s="509" t="s">
        <v>471</v>
      </c>
      <c r="K101" s="509" t="s">
        <v>471</v>
      </c>
      <c r="L101" s="603">
        <v>2250.4745999999973</v>
      </c>
    </row>
    <row r="102" spans="1:13" s="96" customFormat="1" ht="10.5" customHeight="1">
      <c r="A102" s="241" t="s">
        <v>1464</v>
      </c>
      <c r="B102" s="241" t="s">
        <v>1465</v>
      </c>
      <c r="C102" s="241" t="s">
        <v>1368</v>
      </c>
      <c r="D102" s="241" t="s">
        <v>1464</v>
      </c>
      <c r="E102" s="510">
        <v>12866</v>
      </c>
      <c r="F102" s="510">
        <v>17182.844481999997</v>
      </c>
      <c r="G102" s="510">
        <v>3415</v>
      </c>
      <c r="H102" s="510">
        <v>15654</v>
      </c>
      <c r="I102" s="510">
        <v>15060</v>
      </c>
      <c r="J102" s="510">
        <v>2065</v>
      </c>
      <c r="K102" s="510">
        <v>10</v>
      </c>
      <c r="L102" s="603">
        <v>66252.844482</v>
      </c>
      <c r="M102" s="151"/>
    </row>
    <row r="103" spans="1:12" s="59" customFormat="1" ht="18" customHeight="1">
      <c r="A103" s="213" t="s">
        <v>1515</v>
      </c>
      <c r="B103" s="211"/>
      <c r="C103" s="211"/>
      <c r="D103" s="211"/>
      <c r="E103" s="150"/>
      <c r="F103" s="150"/>
      <c r="G103" s="150"/>
      <c r="H103" s="150"/>
      <c r="I103" s="150"/>
      <c r="J103" s="150"/>
      <c r="K103" s="150"/>
      <c r="L103" s="136"/>
    </row>
    <row r="104" spans="1:12" s="35" customFormat="1" ht="10.5" customHeight="1">
      <c r="A104" s="239" t="s">
        <v>998</v>
      </c>
      <c r="B104" s="239" t="s">
        <v>1471</v>
      </c>
      <c r="C104" s="239" t="s">
        <v>1250</v>
      </c>
      <c r="D104" s="239" t="s">
        <v>238</v>
      </c>
      <c r="E104" s="509" t="s">
        <v>471</v>
      </c>
      <c r="F104" s="509" t="s">
        <v>471</v>
      </c>
      <c r="G104" s="509">
        <v>1448</v>
      </c>
      <c r="H104" s="509">
        <v>3150</v>
      </c>
      <c r="I104" s="509">
        <v>6333</v>
      </c>
      <c r="J104" s="509" t="s">
        <v>471</v>
      </c>
      <c r="K104" s="509" t="s">
        <v>471</v>
      </c>
      <c r="L104" s="510">
        <v>10931</v>
      </c>
    </row>
    <row r="105" spans="1:12" s="35" customFormat="1" ht="10.5" customHeight="1">
      <c r="A105" s="239" t="s">
        <v>1000</v>
      </c>
      <c r="B105" s="239" t="s">
        <v>1001</v>
      </c>
      <c r="C105" s="239" t="s">
        <v>124</v>
      </c>
      <c r="D105" s="239" t="s">
        <v>124</v>
      </c>
      <c r="E105" s="509" t="s">
        <v>471</v>
      </c>
      <c r="F105" s="509" t="s">
        <v>471</v>
      </c>
      <c r="G105" s="509">
        <v>126</v>
      </c>
      <c r="H105" s="509">
        <v>3162</v>
      </c>
      <c r="I105" s="509" t="s">
        <v>471</v>
      </c>
      <c r="J105" s="509" t="s">
        <v>471</v>
      </c>
      <c r="K105" s="509">
        <v>87</v>
      </c>
      <c r="L105" s="510">
        <v>3375</v>
      </c>
    </row>
    <row r="106" spans="1:12" s="35" customFormat="1" ht="10.5" customHeight="1">
      <c r="A106" s="239" t="s">
        <v>1002</v>
      </c>
      <c r="B106" s="239" t="s">
        <v>1459</v>
      </c>
      <c r="C106" s="239" t="s">
        <v>125</v>
      </c>
      <c r="D106" s="239" t="s">
        <v>129</v>
      </c>
      <c r="E106" s="509">
        <v>3828</v>
      </c>
      <c r="F106" s="509">
        <v>112</v>
      </c>
      <c r="G106" s="509" t="s">
        <v>471</v>
      </c>
      <c r="H106" s="509">
        <v>7764</v>
      </c>
      <c r="I106" s="509" t="s">
        <v>979</v>
      </c>
      <c r="J106" s="509" t="s">
        <v>471</v>
      </c>
      <c r="K106" s="509" t="s">
        <v>471</v>
      </c>
      <c r="L106" s="510" t="s">
        <v>979</v>
      </c>
    </row>
    <row r="107" spans="1:12" s="35" customFormat="1" ht="10.5" customHeight="1">
      <c r="A107" s="239" t="s">
        <v>1460</v>
      </c>
      <c r="B107" s="239" t="s">
        <v>1461</v>
      </c>
      <c r="C107" s="239" t="s">
        <v>1249</v>
      </c>
      <c r="D107" s="239" t="s">
        <v>1247</v>
      </c>
      <c r="E107" s="509">
        <v>3782</v>
      </c>
      <c r="F107" s="509">
        <v>1855</v>
      </c>
      <c r="G107" s="509">
        <v>2633</v>
      </c>
      <c r="H107" s="509" t="s">
        <v>471</v>
      </c>
      <c r="I107" s="509">
        <v>949</v>
      </c>
      <c r="J107" s="509">
        <v>1394</v>
      </c>
      <c r="K107" s="509" t="s">
        <v>471</v>
      </c>
      <c r="L107" s="510">
        <v>10613</v>
      </c>
    </row>
    <row r="108" spans="1:12" s="35" customFormat="1" ht="10.5" customHeight="1">
      <c r="A108" s="239" t="s">
        <v>1472</v>
      </c>
      <c r="B108" s="239" t="s">
        <v>1473</v>
      </c>
      <c r="C108" s="239" t="s">
        <v>237</v>
      </c>
      <c r="D108" s="239" t="s">
        <v>236</v>
      </c>
      <c r="E108" s="509">
        <v>3598</v>
      </c>
      <c r="F108" s="509" t="s">
        <v>471</v>
      </c>
      <c r="G108" s="509" t="s">
        <v>979</v>
      </c>
      <c r="H108" s="509">
        <v>1132</v>
      </c>
      <c r="I108" s="509" t="s">
        <v>471</v>
      </c>
      <c r="J108" s="509" t="s">
        <v>471</v>
      </c>
      <c r="K108" s="509" t="s">
        <v>471</v>
      </c>
      <c r="L108" s="510" t="s">
        <v>979</v>
      </c>
    </row>
    <row r="109" spans="1:12" s="35" customFormat="1" ht="10.5" customHeight="1">
      <c r="A109" s="239" t="s">
        <v>1474</v>
      </c>
      <c r="B109" s="239" t="s">
        <v>1475</v>
      </c>
      <c r="C109" s="239" t="s">
        <v>1257</v>
      </c>
      <c r="D109" s="239" t="s">
        <v>1258</v>
      </c>
      <c r="E109" s="509" t="s">
        <v>471</v>
      </c>
      <c r="F109" s="509" t="s">
        <v>471</v>
      </c>
      <c r="G109" s="509" t="s">
        <v>471</v>
      </c>
      <c r="H109" s="509">
        <v>254</v>
      </c>
      <c r="I109" s="509" t="s">
        <v>471</v>
      </c>
      <c r="J109" s="509" t="s">
        <v>471</v>
      </c>
      <c r="K109" s="509" t="s">
        <v>471</v>
      </c>
      <c r="L109" s="510">
        <v>254</v>
      </c>
    </row>
    <row r="110" spans="1:12" s="35" customFormat="1" ht="10.5" customHeight="1">
      <c r="A110" s="239" t="s">
        <v>1476</v>
      </c>
      <c r="B110" s="239" t="s">
        <v>1477</v>
      </c>
      <c r="C110" s="239" t="s">
        <v>1245</v>
      </c>
      <c r="D110" s="239" t="s">
        <v>1246</v>
      </c>
      <c r="E110" s="509" t="s">
        <v>471</v>
      </c>
      <c r="F110" s="509">
        <v>11708</v>
      </c>
      <c r="G110" s="509" t="s">
        <v>979</v>
      </c>
      <c r="H110" s="509" t="s">
        <v>471</v>
      </c>
      <c r="I110" s="509" t="s">
        <v>471</v>
      </c>
      <c r="J110" s="509" t="s">
        <v>471</v>
      </c>
      <c r="K110" s="509" t="s">
        <v>471</v>
      </c>
      <c r="L110" s="510" t="s">
        <v>979</v>
      </c>
    </row>
    <row r="111" spans="1:12" s="35" customFormat="1" ht="10.5" customHeight="1">
      <c r="A111" s="239" t="s">
        <v>1217</v>
      </c>
      <c r="B111" s="239" t="s">
        <v>1218</v>
      </c>
      <c r="C111" s="239" t="s">
        <v>1219</v>
      </c>
      <c r="D111" s="239" t="s">
        <v>1220</v>
      </c>
      <c r="E111" s="509" t="s">
        <v>471</v>
      </c>
      <c r="F111" s="509">
        <v>1785</v>
      </c>
      <c r="G111" s="509" t="s">
        <v>471</v>
      </c>
      <c r="H111" s="509" t="s">
        <v>471</v>
      </c>
      <c r="I111" s="509" t="s">
        <v>471</v>
      </c>
      <c r="J111" s="509" t="s">
        <v>471</v>
      </c>
      <c r="K111" s="509" t="s">
        <v>471</v>
      </c>
      <c r="L111" s="510">
        <v>1785</v>
      </c>
    </row>
    <row r="112" spans="1:13" s="96" customFormat="1" ht="10.5" customHeight="1">
      <c r="A112" s="241" t="s">
        <v>1464</v>
      </c>
      <c r="B112" s="241" t="s">
        <v>1465</v>
      </c>
      <c r="C112" s="241" t="s">
        <v>1368</v>
      </c>
      <c r="D112" s="241" t="s">
        <v>1464</v>
      </c>
      <c r="E112" s="510">
        <v>11208</v>
      </c>
      <c r="F112" s="510">
        <v>15460</v>
      </c>
      <c r="G112" s="510" t="s">
        <v>979</v>
      </c>
      <c r="H112" s="510">
        <v>15462</v>
      </c>
      <c r="I112" s="510" t="s">
        <v>979</v>
      </c>
      <c r="J112" s="510">
        <v>1394</v>
      </c>
      <c r="K112" s="510">
        <v>87</v>
      </c>
      <c r="L112" s="510" t="s">
        <v>979</v>
      </c>
      <c r="M112" s="151"/>
    </row>
    <row r="113" spans="1:12" s="35" customFormat="1" ht="2.25" customHeight="1">
      <c r="A113" s="44"/>
      <c r="B113" s="44"/>
      <c r="C113" s="44"/>
      <c r="D113" s="44"/>
      <c r="E113" s="44"/>
      <c r="F113" s="44"/>
      <c r="G113" s="44"/>
      <c r="H113" s="44"/>
      <c r="I113" s="15"/>
      <c r="J113" s="44"/>
      <c r="K113" s="44"/>
      <c r="L113" s="63"/>
    </row>
    <row r="114" spans="9:12" s="35" customFormat="1" ht="9" customHeight="1">
      <c r="I114" s="43"/>
      <c r="L114" s="96"/>
    </row>
    <row r="115" spans="1:12" s="35" customFormat="1" ht="10.5" customHeight="1">
      <c r="A115" s="35" t="s">
        <v>420</v>
      </c>
      <c r="I115" s="43"/>
      <c r="L115" s="96"/>
    </row>
    <row r="116" spans="9:12" s="35" customFormat="1" ht="10.5" customHeight="1">
      <c r="I116" s="43"/>
      <c r="L116" s="96"/>
    </row>
    <row r="117" spans="1:12" s="35" customFormat="1" ht="10.5" customHeight="1">
      <c r="A117" s="35" t="s">
        <v>1298</v>
      </c>
      <c r="B117" s="35" t="s">
        <v>1519</v>
      </c>
      <c r="I117" s="43"/>
      <c r="L117" s="96"/>
    </row>
    <row r="118" spans="1:12" s="35" customFormat="1" ht="10.5" customHeight="1">
      <c r="A118" s="35" t="s">
        <v>1298</v>
      </c>
      <c r="B118" s="35" t="s">
        <v>1516</v>
      </c>
      <c r="I118" s="43"/>
      <c r="L118" s="96"/>
    </row>
    <row r="119" spans="1:12" s="35" customFormat="1" ht="10.5" customHeight="1">
      <c r="A119" s="35" t="s">
        <v>1298</v>
      </c>
      <c r="B119" s="35" t="s">
        <v>1517</v>
      </c>
      <c r="I119" s="43"/>
      <c r="L119" s="96"/>
    </row>
    <row r="120" spans="9:12" s="35" customFormat="1" ht="9" customHeight="1">
      <c r="I120" s="43"/>
      <c r="L120" s="96"/>
    </row>
    <row r="121" spans="1:12" s="35" customFormat="1" ht="10.5" customHeight="1">
      <c r="A121" s="35" t="s">
        <v>926</v>
      </c>
      <c r="B121" s="35" t="s">
        <v>1520</v>
      </c>
      <c r="L121" s="96"/>
    </row>
    <row r="122" spans="1:12" s="35" customFormat="1" ht="10.5" customHeight="1">
      <c r="A122" s="98" t="s">
        <v>927</v>
      </c>
      <c r="B122" s="98" t="s">
        <v>1521</v>
      </c>
      <c r="C122" s="98"/>
      <c r="D122" s="98"/>
      <c r="L122" s="96"/>
    </row>
    <row r="123" spans="1:12" s="35" customFormat="1" ht="10.5" customHeight="1">
      <c r="A123" s="35" t="s">
        <v>928</v>
      </c>
      <c r="B123" s="35" t="s">
        <v>1522</v>
      </c>
      <c r="L123" s="96"/>
    </row>
  </sheetData>
  <sheetProtection/>
  <mergeCells count="1">
    <mergeCell ref="L6:L7"/>
  </mergeCells>
  <hyperlinks>
    <hyperlink ref="J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26.xml><?xml version="1.0" encoding="utf-8"?>
<worksheet xmlns="http://schemas.openxmlformats.org/spreadsheetml/2006/main" xmlns:r="http://schemas.openxmlformats.org/officeDocument/2006/relationships">
  <dimension ref="A1:AQ47"/>
  <sheetViews>
    <sheetView showGridLines="0" zoomScalePageLayoutView="0" workbookViewId="0" topLeftCell="A1">
      <pane ySplit="7" topLeftCell="A23" activePane="bottomLeft" state="frozen"/>
      <selection pane="topLeft" activeCell="A1" sqref="A1"/>
      <selection pane="bottomLeft" activeCell="M38" sqref="M38"/>
    </sheetView>
  </sheetViews>
  <sheetFormatPr defaultColWidth="9.140625" defaultRowHeight="12.75"/>
  <cols>
    <col min="11" max="11" width="11.7109375" style="0" customWidth="1"/>
  </cols>
  <sheetData>
    <row r="1" spans="1:11" ht="16.5">
      <c r="A1" s="203" t="s">
        <v>387</v>
      </c>
      <c r="B1" s="946"/>
      <c r="C1" s="946"/>
      <c r="D1" s="386"/>
      <c r="E1" s="386"/>
      <c r="F1" s="386"/>
      <c r="G1" s="620" t="s">
        <v>891</v>
      </c>
      <c r="H1" s="386"/>
      <c r="I1" s="386"/>
      <c r="J1" s="386"/>
      <c r="K1" s="386"/>
    </row>
    <row r="2" spans="1:8" s="10" customFormat="1" ht="15" customHeight="1">
      <c r="A2" s="4" t="s">
        <v>343</v>
      </c>
      <c r="F2" s="947"/>
      <c r="G2" s="947"/>
      <c r="H2" s="11"/>
    </row>
    <row r="3" spans="1:8" s="10" customFormat="1" ht="15" customHeight="1">
      <c r="A3" s="132" t="s">
        <v>344</v>
      </c>
      <c r="B3" s="41"/>
      <c r="F3" s="405"/>
      <c r="G3" s="405"/>
      <c r="H3" s="11"/>
    </row>
    <row r="4" spans="1:8" s="10" customFormat="1" ht="15" customHeight="1">
      <c r="A4" s="3" t="s">
        <v>345</v>
      </c>
      <c r="F4" s="405"/>
      <c r="G4" s="405"/>
      <c r="H4" s="11"/>
    </row>
    <row r="5" spans="1:11" s="10" customFormat="1" ht="9" customHeight="1">
      <c r="A5" s="12"/>
      <c r="B5" s="12"/>
      <c r="C5" s="12"/>
      <c r="D5" s="12"/>
      <c r="E5" s="12"/>
      <c r="F5" s="12"/>
      <c r="G5" s="12"/>
      <c r="H5" s="88"/>
      <c r="I5" s="12"/>
      <c r="J5" s="12"/>
      <c r="K5" s="12"/>
    </row>
    <row r="6" spans="1:11" s="948" customFormat="1" ht="96" customHeight="1">
      <c r="A6" s="239"/>
      <c r="B6" s="239"/>
      <c r="C6" s="239"/>
      <c r="D6" s="242">
        <v>2000</v>
      </c>
      <c r="E6" s="242">
        <v>2001</v>
      </c>
      <c r="F6" s="242">
        <v>2002</v>
      </c>
      <c r="G6" s="242">
        <v>2003</v>
      </c>
      <c r="H6" s="242">
        <v>2004</v>
      </c>
      <c r="I6" s="242">
        <v>2005</v>
      </c>
      <c r="J6" s="242">
        <v>2006</v>
      </c>
      <c r="K6" s="987" t="s">
        <v>685</v>
      </c>
    </row>
    <row r="7" spans="1:11" s="948" customFormat="1" ht="13.5" customHeight="1">
      <c r="A7" s="242"/>
      <c r="B7" s="242"/>
      <c r="C7" s="242"/>
      <c r="D7" s="949" t="s">
        <v>191</v>
      </c>
      <c r="E7" s="219"/>
      <c r="F7" s="219"/>
      <c r="G7" s="219"/>
      <c r="H7" s="219"/>
      <c r="I7" s="219"/>
      <c r="J7" s="219"/>
      <c r="K7" s="219"/>
    </row>
    <row r="8" spans="1:11" s="950" customFormat="1" ht="16.5" customHeight="1">
      <c r="A8" s="357" t="s">
        <v>1256</v>
      </c>
      <c r="B8" s="357"/>
      <c r="C8" s="240" t="s">
        <v>346</v>
      </c>
      <c r="D8" s="970">
        <v>1.6</v>
      </c>
      <c r="E8" s="970">
        <v>1.6</v>
      </c>
      <c r="F8" s="970">
        <v>1.6</v>
      </c>
      <c r="G8" s="970">
        <v>1.8</v>
      </c>
      <c r="H8" s="970">
        <v>2</v>
      </c>
      <c r="I8" s="970">
        <v>2.5</v>
      </c>
      <c r="J8" s="970">
        <v>2.7</v>
      </c>
      <c r="K8" s="970">
        <v>14</v>
      </c>
    </row>
    <row r="9" spans="1:11" s="951" customFormat="1" ht="12" customHeight="1">
      <c r="A9" s="239" t="s">
        <v>347</v>
      </c>
      <c r="B9" s="239"/>
      <c r="C9" s="240" t="s">
        <v>348</v>
      </c>
      <c r="D9" s="969">
        <v>1.2</v>
      </c>
      <c r="E9" s="969">
        <v>1.3</v>
      </c>
      <c r="F9" s="969">
        <v>1.4</v>
      </c>
      <c r="G9" s="969">
        <v>1.6</v>
      </c>
      <c r="H9" s="969">
        <v>1.8</v>
      </c>
      <c r="I9" s="969">
        <v>2.3</v>
      </c>
      <c r="J9" s="969">
        <v>2.7</v>
      </c>
      <c r="K9" s="969">
        <v>13</v>
      </c>
    </row>
    <row r="10" spans="1:11" s="951" customFormat="1" ht="12" customHeight="1">
      <c r="A10" s="239" t="s">
        <v>349</v>
      </c>
      <c r="B10" s="239"/>
      <c r="C10" s="240" t="s">
        <v>350</v>
      </c>
      <c r="D10" s="969">
        <v>8.2</v>
      </c>
      <c r="E10" s="969">
        <v>8.1</v>
      </c>
      <c r="F10" s="969">
        <v>9</v>
      </c>
      <c r="G10" s="969">
        <v>8.8</v>
      </c>
      <c r="H10" s="969">
        <v>9.4</v>
      </c>
      <c r="I10" s="969">
        <v>9.1</v>
      </c>
      <c r="J10" s="969">
        <v>9</v>
      </c>
      <c r="K10" s="969">
        <v>16</v>
      </c>
    </row>
    <row r="11" spans="1:11" s="951" customFormat="1" ht="12" customHeight="1">
      <c r="A11" s="239" t="s">
        <v>351</v>
      </c>
      <c r="B11" s="239"/>
      <c r="C11" s="240" t="s">
        <v>352</v>
      </c>
      <c r="D11" s="969">
        <v>8.3</v>
      </c>
      <c r="E11" s="969">
        <v>8.2</v>
      </c>
      <c r="F11" s="969">
        <v>8.3</v>
      </c>
      <c r="G11" s="969">
        <v>8.6</v>
      </c>
      <c r="H11" s="969">
        <v>8.5</v>
      </c>
      <c r="I11" s="969">
        <v>8.5</v>
      </c>
      <c r="J11" s="969">
        <v>8.7</v>
      </c>
      <c r="K11" s="969">
        <v>20</v>
      </c>
    </row>
    <row r="12" spans="1:11" s="951" customFormat="1" ht="12" customHeight="1">
      <c r="A12" s="239" t="s">
        <v>353</v>
      </c>
      <c r="B12" s="239"/>
      <c r="C12" s="240" t="s">
        <v>354</v>
      </c>
      <c r="D12" s="969">
        <v>2.2</v>
      </c>
      <c r="E12" s="969">
        <v>2.3</v>
      </c>
      <c r="F12" s="969">
        <v>2.3</v>
      </c>
      <c r="G12" s="969">
        <v>2.4</v>
      </c>
      <c r="H12" s="969">
        <v>2.7</v>
      </c>
      <c r="I12" s="969">
        <v>2.8</v>
      </c>
      <c r="J12" s="969">
        <v>3</v>
      </c>
      <c r="K12" s="969">
        <v>16</v>
      </c>
    </row>
    <row r="13" spans="1:11" s="951" customFormat="1" ht="12" customHeight="1">
      <c r="A13" s="239" t="s">
        <v>1253</v>
      </c>
      <c r="B13" s="239"/>
      <c r="C13" s="240" t="s">
        <v>355</v>
      </c>
      <c r="D13" s="969">
        <v>0.9</v>
      </c>
      <c r="E13" s="969">
        <v>0.9</v>
      </c>
      <c r="F13" s="969">
        <v>1</v>
      </c>
      <c r="G13" s="969">
        <v>1.1</v>
      </c>
      <c r="H13" s="969">
        <v>1.2</v>
      </c>
      <c r="I13" s="969">
        <v>1.3</v>
      </c>
      <c r="J13" s="969">
        <v>1.5</v>
      </c>
      <c r="K13" s="969">
        <v>15</v>
      </c>
    </row>
    <row r="14" spans="1:11" s="951" customFormat="1" ht="12" customHeight="1">
      <c r="A14" s="239" t="s">
        <v>356</v>
      </c>
      <c r="B14" s="239"/>
      <c r="C14" s="240" t="s">
        <v>357</v>
      </c>
      <c r="D14" s="969">
        <v>4.8</v>
      </c>
      <c r="E14" s="969">
        <v>4.9</v>
      </c>
      <c r="F14" s="969">
        <v>5.5</v>
      </c>
      <c r="G14" s="969">
        <v>4.7</v>
      </c>
      <c r="H14" s="969">
        <v>5</v>
      </c>
      <c r="I14" s="969">
        <v>5.8</v>
      </c>
      <c r="J14" s="969">
        <v>6.3</v>
      </c>
      <c r="K14" s="969">
        <v>17</v>
      </c>
    </row>
    <row r="15" spans="1:11" s="951" customFormat="1" ht="12" customHeight="1">
      <c r="A15" s="239" t="s">
        <v>358</v>
      </c>
      <c r="B15" s="239"/>
      <c r="C15" s="240" t="s">
        <v>359</v>
      </c>
      <c r="D15" s="969">
        <v>25.6</v>
      </c>
      <c r="E15" s="969">
        <v>25.4</v>
      </c>
      <c r="F15" s="969">
        <v>24.7</v>
      </c>
      <c r="G15" s="969">
        <v>23.8</v>
      </c>
      <c r="H15" s="969">
        <v>22.8</v>
      </c>
      <c r="I15" s="969">
        <v>23.5</v>
      </c>
      <c r="J15" s="969">
        <v>25.2</v>
      </c>
      <c r="K15" s="969">
        <v>34</v>
      </c>
    </row>
    <row r="16" spans="1:11" s="951" customFormat="1" ht="12" customHeight="1">
      <c r="A16" s="239" t="s">
        <v>360</v>
      </c>
      <c r="B16" s="239"/>
      <c r="C16" s="240" t="s">
        <v>361</v>
      </c>
      <c r="D16" s="969">
        <v>7.4</v>
      </c>
      <c r="E16" s="969">
        <v>7.3</v>
      </c>
      <c r="F16" s="969">
        <v>7.2</v>
      </c>
      <c r="G16" s="969">
        <v>6.8</v>
      </c>
      <c r="H16" s="969">
        <v>6.8</v>
      </c>
      <c r="I16" s="969">
        <v>6.9</v>
      </c>
      <c r="J16" s="969">
        <v>7.2</v>
      </c>
      <c r="K16" s="969">
        <v>18</v>
      </c>
    </row>
    <row r="17" spans="1:11" s="951" customFormat="1" ht="12" customHeight="1">
      <c r="A17" s="239" t="s">
        <v>362</v>
      </c>
      <c r="B17" s="239"/>
      <c r="C17" s="240" t="s">
        <v>363</v>
      </c>
      <c r="D17" s="969">
        <v>2.6</v>
      </c>
      <c r="E17" s="969">
        <v>2.5</v>
      </c>
      <c r="F17" s="969">
        <v>2.5</v>
      </c>
      <c r="G17" s="969">
        <v>2.4</v>
      </c>
      <c r="H17" s="969">
        <v>2.6</v>
      </c>
      <c r="I17" s="969">
        <v>2.6</v>
      </c>
      <c r="J17" s="969">
        <v>2.7</v>
      </c>
      <c r="K17" s="969">
        <v>13</v>
      </c>
    </row>
    <row r="18" spans="1:11" s="951" customFormat="1" ht="12" customHeight="1">
      <c r="A18" s="239" t="s">
        <v>364</v>
      </c>
      <c r="B18" s="239"/>
      <c r="C18" s="240" t="s">
        <v>365</v>
      </c>
      <c r="D18" s="969">
        <v>35.5</v>
      </c>
      <c r="E18" s="969">
        <v>34.8</v>
      </c>
      <c r="F18" s="969">
        <v>34.4</v>
      </c>
      <c r="G18" s="969">
        <v>33.6</v>
      </c>
      <c r="H18" s="969">
        <v>34.8</v>
      </c>
      <c r="I18" s="969">
        <v>32.6</v>
      </c>
      <c r="J18" s="969">
        <v>31.4</v>
      </c>
      <c r="K18" s="969">
        <v>42</v>
      </c>
    </row>
    <row r="19" spans="1:11" s="951" customFormat="1" ht="12" customHeight="1">
      <c r="A19" s="239" t="s">
        <v>366</v>
      </c>
      <c r="B19" s="239"/>
      <c r="C19" s="240" t="s">
        <v>367</v>
      </c>
      <c r="D19" s="969">
        <v>16.7</v>
      </c>
      <c r="E19" s="969">
        <v>16.8</v>
      </c>
      <c r="F19" s="969">
        <v>16.8</v>
      </c>
      <c r="G19" s="969">
        <v>16.9</v>
      </c>
      <c r="H19" s="969">
        <v>15.4</v>
      </c>
      <c r="I19" s="969">
        <v>14.8</v>
      </c>
      <c r="J19" s="969">
        <v>14.6</v>
      </c>
      <c r="K19" s="969">
        <v>23</v>
      </c>
    </row>
    <row r="20" spans="1:11" s="951" customFormat="1" ht="12" customHeight="1">
      <c r="A20" s="239" t="s">
        <v>368</v>
      </c>
      <c r="B20" s="239"/>
      <c r="C20" s="240" t="s">
        <v>369</v>
      </c>
      <c r="D20" s="969">
        <v>0.9</v>
      </c>
      <c r="E20" s="969">
        <v>0.8</v>
      </c>
      <c r="F20" s="969">
        <v>0.7</v>
      </c>
      <c r="G20" s="969">
        <v>0.8</v>
      </c>
      <c r="H20" s="969">
        <v>0.9</v>
      </c>
      <c r="I20" s="969">
        <v>1</v>
      </c>
      <c r="J20" s="969">
        <v>1</v>
      </c>
      <c r="K20" s="969">
        <v>11</v>
      </c>
    </row>
    <row r="21" spans="1:11" s="951" customFormat="1" ht="12" customHeight="1">
      <c r="A21" s="239" t="s">
        <v>370</v>
      </c>
      <c r="B21" s="239"/>
      <c r="C21" s="240" t="s">
        <v>371</v>
      </c>
      <c r="D21" s="969">
        <v>0</v>
      </c>
      <c r="E21" s="969">
        <v>0</v>
      </c>
      <c r="F21" s="969">
        <v>0</v>
      </c>
      <c r="G21" s="969">
        <v>0</v>
      </c>
      <c r="H21" s="969">
        <v>0</v>
      </c>
      <c r="I21" s="969">
        <v>0</v>
      </c>
      <c r="J21" s="969">
        <v>0</v>
      </c>
      <c r="K21" s="969">
        <v>10</v>
      </c>
    </row>
    <row r="22" spans="1:11" s="951" customFormat="1" ht="12" customHeight="1">
      <c r="A22" s="239" t="s">
        <v>372</v>
      </c>
      <c r="B22" s="239"/>
      <c r="C22" s="240" t="s">
        <v>373</v>
      </c>
      <c r="D22" s="969">
        <v>19.6</v>
      </c>
      <c r="E22" s="969">
        <v>19.2</v>
      </c>
      <c r="F22" s="969">
        <v>19.4</v>
      </c>
      <c r="G22" s="969">
        <v>19.5</v>
      </c>
      <c r="H22" s="969">
        <v>18.3</v>
      </c>
      <c r="I22" s="969">
        <v>20.3</v>
      </c>
      <c r="J22" s="969">
        <v>21.5</v>
      </c>
      <c r="K22" s="969">
        <v>31</v>
      </c>
    </row>
    <row r="23" spans="1:11" s="951" customFormat="1" ht="12" customHeight="1">
      <c r="A23" s="239" t="s">
        <v>374</v>
      </c>
      <c r="B23" s="239"/>
      <c r="C23" s="240" t="s">
        <v>1474</v>
      </c>
      <c r="D23" s="969">
        <v>6.5</v>
      </c>
      <c r="E23" s="969">
        <v>6.9</v>
      </c>
      <c r="F23" s="969">
        <v>7.2</v>
      </c>
      <c r="G23" s="969">
        <v>7.1</v>
      </c>
      <c r="H23" s="969">
        <v>7.1</v>
      </c>
      <c r="I23" s="969">
        <v>7.2</v>
      </c>
      <c r="J23" s="969">
        <v>7.5</v>
      </c>
      <c r="K23" s="969">
        <v>15</v>
      </c>
    </row>
    <row r="24" spans="1:11" s="951" customFormat="1" ht="12" customHeight="1">
      <c r="A24" s="239" t="s">
        <v>1259</v>
      </c>
      <c r="B24" s="239"/>
      <c r="C24" s="240" t="s">
        <v>375</v>
      </c>
      <c r="D24" s="969">
        <v>10.6</v>
      </c>
      <c r="E24" s="969">
        <v>10.4</v>
      </c>
      <c r="F24" s="969">
        <v>10.3</v>
      </c>
      <c r="G24" s="969">
        <v>10.3</v>
      </c>
      <c r="H24" s="969">
        <v>10.1</v>
      </c>
      <c r="I24" s="969">
        <v>10.3</v>
      </c>
      <c r="J24" s="969">
        <v>10.5</v>
      </c>
      <c r="K24" s="969">
        <v>23</v>
      </c>
    </row>
    <row r="25" spans="1:11" s="951" customFormat="1" ht="12" customHeight="1">
      <c r="A25" s="239" t="s">
        <v>376</v>
      </c>
      <c r="B25" s="239"/>
      <c r="C25" s="240" t="s">
        <v>377</v>
      </c>
      <c r="D25" s="969">
        <v>16.9</v>
      </c>
      <c r="E25" s="969">
        <v>14</v>
      </c>
      <c r="F25" s="969">
        <v>14.8</v>
      </c>
      <c r="G25" s="969">
        <v>16.3</v>
      </c>
      <c r="H25" s="969">
        <v>16.3</v>
      </c>
      <c r="I25" s="969">
        <v>17.6</v>
      </c>
      <c r="J25" s="969">
        <v>17.1</v>
      </c>
      <c r="K25" s="969">
        <v>24</v>
      </c>
    </row>
    <row r="26" spans="1:11" s="951" customFormat="1" ht="12" customHeight="1">
      <c r="A26" s="239" t="s">
        <v>1461</v>
      </c>
      <c r="B26" s="239"/>
      <c r="C26" s="240" t="s">
        <v>1460</v>
      </c>
      <c r="D26" s="969">
        <v>37.4</v>
      </c>
      <c r="E26" s="969">
        <v>37.2</v>
      </c>
      <c r="F26" s="969">
        <v>36.5</v>
      </c>
      <c r="G26" s="969">
        <v>37.3</v>
      </c>
      <c r="H26" s="969">
        <v>38.2</v>
      </c>
      <c r="I26" s="969">
        <v>39.5</v>
      </c>
      <c r="J26" s="969">
        <v>41.4</v>
      </c>
      <c r="K26" s="969">
        <v>49</v>
      </c>
    </row>
    <row r="27" spans="1:11" s="951" customFormat="1" ht="12" customHeight="1">
      <c r="A27" s="239" t="s">
        <v>1473</v>
      </c>
      <c r="B27" s="239"/>
      <c r="C27" s="240" t="s">
        <v>1472</v>
      </c>
      <c r="D27" s="969">
        <v>4</v>
      </c>
      <c r="E27" s="969">
        <v>4.2</v>
      </c>
      <c r="F27" s="969">
        <v>4.8</v>
      </c>
      <c r="G27" s="969">
        <v>4.6</v>
      </c>
      <c r="H27" s="969">
        <v>4.7</v>
      </c>
      <c r="I27" s="969">
        <v>6.5</v>
      </c>
      <c r="J27" s="969">
        <v>7.8</v>
      </c>
      <c r="K27" s="969">
        <v>18</v>
      </c>
    </row>
    <row r="28" spans="1:11" s="951" customFormat="1" ht="12" customHeight="1">
      <c r="A28" s="239" t="s">
        <v>378</v>
      </c>
      <c r="B28" s="239"/>
      <c r="C28" s="240" t="s">
        <v>379</v>
      </c>
      <c r="D28" s="969">
        <v>3.2</v>
      </c>
      <c r="E28" s="969">
        <v>5.7</v>
      </c>
      <c r="F28" s="969">
        <v>5.1</v>
      </c>
      <c r="G28" s="969">
        <v>5.8</v>
      </c>
      <c r="H28" s="969">
        <v>6.3</v>
      </c>
      <c r="I28" s="969">
        <v>6.5</v>
      </c>
      <c r="J28" s="969">
        <v>6.8</v>
      </c>
      <c r="K28" s="969">
        <v>14</v>
      </c>
    </row>
    <row r="29" spans="1:11" s="951" customFormat="1" ht="12" customHeight="1">
      <c r="A29" s="239" t="s">
        <v>380</v>
      </c>
      <c r="B29" s="239"/>
      <c r="C29" s="240" t="s">
        <v>381</v>
      </c>
      <c r="D29" s="969">
        <v>16.4</v>
      </c>
      <c r="E29" s="969">
        <v>16.2</v>
      </c>
      <c r="F29" s="969">
        <v>16.7</v>
      </c>
      <c r="G29" s="969">
        <v>16.4</v>
      </c>
      <c r="H29" s="969">
        <v>16.2</v>
      </c>
      <c r="I29" s="969">
        <v>16</v>
      </c>
      <c r="J29" s="969">
        <v>15.6</v>
      </c>
      <c r="K29" s="969">
        <v>25</v>
      </c>
    </row>
    <row r="30" spans="1:11" s="951" customFormat="1" ht="12" customHeight="1">
      <c r="A30" s="239" t="s">
        <v>1001</v>
      </c>
      <c r="B30" s="239"/>
      <c r="C30" s="240" t="s">
        <v>1000</v>
      </c>
      <c r="D30" s="969">
        <v>29</v>
      </c>
      <c r="E30" s="969">
        <v>28</v>
      </c>
      <c r="F30" s="969">
        <v>28.5</v>
      </c>
      <c r="G30" s="969">
        <v>28</v>
      </c>
      <c r="H30" s="969">
        <v>29.2</v>
      </c>
      <c r="I30" s="969">
        <v>28.5</v>
      </c>
      <c r="J30" s="969">
        <v>28.9</v>
      </c>
      <c r="K30" s="969">
        <v>38</v>
      </c>
    </row>
    <row r="31" spans="1:11" s="951" customFormat="1" ht="12" customHeight="1">
      <c r="A31" s="239" t="s">
        <v>1471</v>
      </c>
      <c r="B31" s="239"/>
      <c r="C31" s="240" t="s">
        <v>998</v>
      </c>
      <c r="D31" s="969">
        <v>11.7</v>
      </c>
      <c r="E31" s="969">
        <v>12.3</v>
      </c>
      <c r="F31" s="969">
        <v>13.4</v>
      </c>
      <c r="G31" s="969">
        <v>14.9</v>
      </c>
      <c r="H31" s="969">
        <v>16.1</v>
      </c>
      <c r="I31" s="969">
        <v>17.3</v>
      </c>
      <c r="J31" s="969">
        <v>17.1</v>
      </c>
      <c r="K31" s="969">
        <v>30</v>
      </c>
    </row>
    <row r="32" spans="1:11" s="951" customFormat="1" ht="12" customHeight="1">
      <c r="A32" s="239" t="s">
        <v>382</v>
      </c>
      <c r="B32" s="239"/>
      <c r="C32" s="240" t="s">
        <v>383</v>
      </c>
      <c r="D32" s="969">
        <v>2.4</v>
      </c>
      <c r="E32" s="969">
        <v>2.7</v>
      </c>
      <c r="F32" s="969">
        <v>2.9</v>
      </c>
      <c r="G32" s="969">
        <v>4.3</v>
      </c>
      <c r="H32" s="969">
        <v>5.9</v>
      </c>
      <c r="I32" s="969">
        <v>6.1</v>
      </c>
      <c r="J32" s="969">
        <v>6.4</v>
      </c>
      <c r="K32" s="969">
        <v>13</v>
      </c>
    </row>
    <row r="33" spans="1:11" s="951" customFormat="1" ht="12" customHeight="1">
      <c r="A33" s="239" t="s">
        <v>384</v>
      </c>
      <c r="B33" s="239"/>
      <c r="C33" s="240" t="s">
        <v>385</v>
      </c>
      <c r="D33" s="969">
        <v>2.8</v>
      </c>
      <c r="E33" s="969">
        <v>2.6</v>
      </c>
      <c r="F33" s="969">
        <v>4.8</v>
      </c>
      <c r="G33" s="969">
        <v>4.7</v>
      </c>
      <c r="H33" s="969">
        <v>4.4</v>
      </c>
      <c r="I33" s="969">
        <v>4.3</v>
      </c>
      <c r="J33" s="969">
        <v>5.1</v>
      </c>
      <c r="K33" s="969">
        <v>13</v>
      </c>
    </row>
    <row r="34" spans="1:11" s="951" customFormat="1" ht="12" customHeight="1">
      <c r="A34" s="239" t="s">
        <v>1218</v>
      </c>
      <c r="B34" s="239"/>
      <c r="C34" s="240" t="s">
        <v>1217</v>
      </c>
      <c r="D34" s="969">
        <v>16</v>
      </c>
      <c r="E34" s="969">
        <v>15.3</v>
      </c>
      <c r="F34" s="969">
        <v>14.9</v>
      </c>
      <c r="G34" s="969">
        <v>14.9</v>
      </c>
      <c r="H34" s="969">
        <v>19</v>
      </c>
      <c r="I34" s="969">
        <v>17.8</v>
      </c>
      <c r="J34" s="969">
        <v>16.6</v>
      </c>
      <c r="K34" s="969">
        <v>25</v>
      </c>
    </row>
    <row r="35" spans="1:11" s="952" customFormat="1" ht="15.75" customHeight="1">
      <c r="A35" s="359" t="s">
        <v>386</v>
      </c>
      <c r="B35" s="359"/>
      <c r="C35" s="359"/>
      <c r="D35" s="971">
        <v>7.6</v>
      </c>
      <c r="E35" s="971">
        <v>7.6</v>
      </c>
      <c r="F35" s="971">
        <v>7.9</v>
      </c>
      <c r="G35" s="971">
        <v>7.9</v>
      </c>
      <c r="H35" s="971">
        <v>8.1</v>
      </c>
      <c r="I35" s="971">
        <v>8.7</v>
      </c>
      <c r="J35" s="971">
        <v>9.2</v>
      </c>
      <c r="K35" s="971">
        <v>20</v>
      </c>
    </row>
    <row r="36" spans="1:43" s="729" customFormat="1" ht="6" customHeight="1">
      <c r="A36" s="953"/>
      <c r="B36" s="953"/>
      <c r="C36" s="953"/>
      <c r="D36" s="953"/>
      <c r="E36" s="953"/>
      <c r="F36" s="953"/>
      <c r="G36" s="953"/>
      <c r="H36" s="953"/>
      <c r="I36" s="953"/>
      <c r="J36" s="953"/>
      <c r="K36" s="953"/>
      <c r="L36" s="954"/>
      <c r="M36" s="954"/>
      <c r="N36" s="954"/>
      <c r="O36" s="954"/>
      <c r="P36" s="954"/>
      <c r="Q36" s="954"/>
      <c r="R36" s="954"/>
      <c r="S36" s="954"/>
      <c r="T36" s="954"/>
      <c r="U36" s="954"/>
      <c r="V36" s="954"/>
      <c r="W36" s="954"/>
      <c r="X36" s="954"/>
      <c r="Y36" s="954"/>
      <c r="Z36" s="954"/>
      <c r="AA36" s="954"/>
      <c r="AB36" s="955"/>
      <c r="AC36" s="955"/>
      <c r="AD36" s="956"/>
      <c r="AE36" s="956"/>
      <c r="AF36" s="956"/>
      <c r="AG36" s="956"/>
      <c r="AH36" s="956"/>
      <c r="AI36" s="956"/>
      <c r="AJ36" s="956"/>
      <c r="AK36" s="957"/>
      <c r="AL36" s="958"/>
      <c r="AM36" s="959"/>
      <c r="AN36" s="960"/>
      <c r="AO36" s="959"/>
      <c r="AP36" s="961"/>
      <c r="AQ36" s="960"/>
    </row>
    <row r="37" spans="1:11" ht="13.5">
      <c r="A37" s="386"/>
      <c r="B37" s="386"/>
      <c r="C37" s="386"/>
      <c r="D37" s="386"/>
      <c r="E37" s="386"/>
      <c r="F37" s="386"/>
      <c r="G37" s="386"/>
      <c r="H37" s="386"/>
      <c r="I37" s="386"/>
      <c r="J37" s="386"/>
      <c r="K37" s="386"/>
    </row>
    <row r="38" spans="1:11" ht="13.5">
      <c r="A38" s="14" t="s">
        <v>674</v>
      </c>
      <c r="B38" s="386"/>
      <c r="C38" s="386"/>
      <c r="D38" s="386"/>
      <c r="E38" s="386"/>
      <c r="F38" s="386"/>
      <c r="G38" s="386"/>
      <c r="H38" s="386"/>
      <c r="I38" s="386"/>
      <c r="J38" s="386"/>
      <c r="K38" s="386"/>
    </row>
    <row r="39" spans="1:11" ht="13.5">
      <c r="A39" s="14" t="s">
        <v>675</v>
      </c>
      <c r="B39" s="386"/>
      <c r="C39" s="386"/>
      <c r="D39" s="386"/>
      <c r="E39" s="386"/>
      <c r="F39" s="386"/>
      <c r="G39" s="386"/>
      <c r="H39" s="386"/>
      <c r="I39" s="386"/>
      <c r="J39" s="386"/>
      <c r="K39" s="386"/>
    </row>
    <row r="40" spans="1:11" ht="13.5">
      <c r="A40" s="40" t="s">
        <v>676</v>
      </c>
      <c r="B40" s="386"/>
      <c r="C40" s="386"/>
      <c r="D40" s="386"/>
      <c r="E40" s="386"/>
      <c r="F40" s="386"/>
      <c r="G40" s="386"/>
      <c r="H40" s="386"/>
      <c r="I40" s="386"/>
      <c r="J40" s="386"/>
      <c r="K40" s="386"/>
    </row>
    <row r="41" spans="1:11" ht="13.5">
      <c r="A41" s="40" t="s">
        <v>681</v>
      </c>
      <c r="B41" s="386"/>
      <c r="C41" s="386"/>
      <c r="D41" s="386"/>
      <c r="E41" s="386"/>
      <c r="F41" s="386"/>
      <c r="G41" s="386"/>
      <c r="H41" s="386"/>
      <c r="I41" s="386"/>
      <c r="J41" s="386"/>
      <c r="K41" s="386"/>
    </row>
    <row r="42" spans="1:8" s="10" customFormat="1" ht="12" customHeight="1">
      <c r="A42" s="14" t="s">
        <v>677</v>
      </c>
      <c r="B42" s="14"/>
      <c r="C42" s="14"/>
      <c r="D42" s="14"/>
      <c r="E42" s="14"/>
      <c r="F42" s="14"/>
      <c r="G42" s="14"/>
      <c r="H42" s="95"/>
    </row>
    <row r="43" spans="1:8" s="10" customFormat="1" ht="12" customHeight="1">
      <c r="A43" s="14" t="s">
        <v>678</v>
      </c>
      <c r="B43" s="14"/>
      <c r="C43" s="14"/>
      <c r="D43" s="14"/>
      <c r="E43" s="14"/>
      <c r="F43" s="14"/>
      <c r="G43" s="14"/>
      <c r="H43" s="95"/>
    </row>
    <row r="44" spans="1:14" s="963" customFormat="1" ht="6" customHeight="1">
      <c r="A44" s="962"/>
      <c r="B44" s="962"/>
      <c r="C44" s="962"/>
      <c r="D44" s="962"/>
      <c r="E44" s="962"/>
      <c r="F44" s="962"/>
      <c r="G44" s="962"/>
      <c r="H44" s="962"/>
      <c r="I44" s="962"/>
      <c r="J44" s="962"/>
      <c r="K44" s="962"/>
      <c r="L44" s="962"/>
      <c r="M44" s="962"/>
      <c r="N44" s="962"/>
    </row>
    <row r="45" spans="1:11" ht="13.5">
      <c r="A45" s="14" t="s">
        <v>1509</v>
      </c>
      <c r="B45" s="14" t="s">
        <v>90</v>
      </c>
      <c r="C45" s="386"/>
      <c r="D45" s="386"/>
      <c r="E45" s="386"/>
      <c r="F45" s="386"/>
      <c r="G45" s="386"/>
      <c r="H45" s="386"/>
      <c r="I45" s="386"/>
      <c r="J45" s="386"/>
      <c r="K45" s="386"/>
    </row>
    <row r="46" spans="1:11" ht="13.5">
      <c r="A46" s="40" t="s">
        <v>912</v>
      </c>
      <c r="B46" s="40" t="s">
        <v>90</v>
      </c>
      <c r="C46" s="386"/>
      <c r="D46" s="386"/>
      <c r="E46" s="386"/>
      <c r="F46" s="386"/>
      <c r="G46" s="386"/>
      <c r="H46" s="386"/>
      <c r="I46" s="386"/>
      <c r="J46" s="386"/>
      <c r="K46" s="386"/>
    </row>
    <row r="47" spans="1:11" ht="13.5">
      <c r="A47" s="14" t="s">
        <v>913</v>
      </c>
      <c r="B47" s="14" t="s">
        <v>90</v>
      </c>
      <c r="C47" s="386"/>
      <c r="D47" s="386"/>
      <c r="E47" s="386"/>
      <c r="F47" s="386"/>
      <c r="G47" s="386"/>
      <c r="H47" s="386"/>
      <c r="I47" s="386"/>
      <c r="J47" s="386"/>
      <c r="K47" s="386"/>
    </row>
  </sheetData>
  <sheetProtection/>
  <hyperlinks>
    <hyperlink ref="G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27.xml><?xml version="1.0" encoding="utf-8"?>
<worksheet xmlns="http://schemas.openxmlformats.org/spreadsheetml/2006/main" xmlns:r="http://schemas.openxmlformats.org/officeDocument/2006/relationships">
  <dimension ref="A1:S573"/>
  <sheetViews>
    <sheetView showGridLines="0" zoomScalePageLayoutView="0" workbookViewId="0" topLeftCell="A1">
      <selection activeCell="K41" sqref="K41"/>
    </sheetView>
  </sheetViews>
  <sheetFormatPr defaultColWidth="9.140625" defaultRowHeight="12.75"/>
  <cols>
    <col min="1" max="2" width="9.140625" style="730" customWidth="1"/>
    <col min="3" max="8" width="13.00390625" style="869" customWidth="1"/>
    <col min="9" max="9" width="10.57421875" style="869" customWidth="1"/>
    <col min="10" max="10" width="10.7109375" style="730" customWidth="1"/>
    <col min="11" max="11" width="10.140625" style="730" customWidth="1"/>
    <col min="12" max="12" width="12.421875" style="730" customWidth="1"/>
    <col min="13" max="13" width="16.140625" style="730" customWidth="1"/>
    <col min="14" max="14" width="9.140625" style="730" customWidth="1"/>
    <col min="15" max="15" width="9.28125" style="968" customWidth="1"/>
    <col min="16" max="16" width="9.7109375" style="730" customWidth="1"/>
    <col min="17" max="16384" width="9.140625" style="730" customWidth="1"/>
  </cols>
  <sheetData>
    <row r="1" spans="1:17" s="2" customFormat="1" ht="14.25" customHeight="1">
      <c r="A1" s="364" t="s">
        <v>388</v>
      </c>
      <c r="B1" s="711"/>
      <c r="C1" s="711"/>
      <c r="D1" s="711"/>
      <c r="E1" s="711"/>
      <c r="F1" s="711"/>
      <c r="G1" s="711"/>
      <c r="H1" s="711"/>
      <c r="I1" s="711"/>
      <c r="J1" s="758"/>
      <c r="K1" s="620" t="s">
        <v>891</v>
      </c>
      <c r="O1" s="620"/>
      <c r="P1" s="620"/>
      <c r="Q1" s="54"/>
    </row>
    <row r="2" spans="1:17" s="2" customFormat="1" ht="14.25" customHeight="1">
      <c r="A2" s="365" t="s">
        <v>389</v>
      </c>
      <c r="B2" s="147"/>
      <c r="C2" s="147"/>
      <c r="D2" s="147"/>
      <c r="E2" s="147"/>
      <c r="F2" s="147"/>
      <c r="G2" s="147"/>
      <c r="H2" s="147"/>
      <c r="I2" s="147"/>
      <c r="Q2" s="54"/>
    </row>
    <row r="3" spans="1:19" s="2" customFormat="1" ht="14.25" customHeight="1">
      <c r="A3" s="148" t="s">
        <v>390</v>
      </c>
      <c r="B3" s="148"/>
      <c r="C3" s="148"/>
      <c r="D3" s="148"/>
      <c r="E3" s="148"/>
      <c r="F3" s="148"/>
      <c r="G3" s="148"/>
      <c r="H3" s="148"/>
      <c r="I3" s="148"/>
      <c r="Q3" s="54"/>
      <c r="S3" s="692"/>
    </row>
    <row r="4" spans="1:17" s="2" customFormat="1" ht="14.25" customHeight="1">
      <c r="A4" s="147" t="s">
        <v>391</v>
      </c>
      <c r="B4" s="147"/>
      <c r="C4" s="147"/>
      <c r="D4" s="147"/>
      <c r="E4" s="147"/>
      <c r="F4" s="147"/>
      <c r="G4" s="147"/>
      <c r="H4" s="147"/>
      <c r="I4" s="147"/>
      <c r="Q4" s="54"/>
    </row>
    <row r="5" spans="1:17" s="2" customFormat="1" ht="4.5" customHeight="1">
      <c r="A5" s="147"/>
      <c r="B5" s="147"/>
      <c r="C5" s="147"/>
      <c r="D5" s="147"/>
      <c r="E5" s="147"/>
      <c r="F5" s="147"/>
      <c r="G5" s="147"/>
      <c r="H5" s="147"/>
      <c r="I5" s="147"/>
      <c r="Q5" s="54"/>
    </row>
    <row r="6" spans="1:15" s="406" customFormat="1" ht="42.75" customHeight="1">
      <c r="A6" s="219"/>
      <c r="B6" s="219"/>
      <c r="C6" s="219">
        <v>2002</v>
      </c>
      <c r="D6" s="219">
        <v>2003</v>
      </c>
      <c r="E6" s="219">
        <v>2004</v>
      </c>
      <c r="F6" s="219">
        <v>2005</v>
      </c>
      <c r="G6" s="219">
        <v>2006</v>
      </c>
      <c r="H6" s="219">
        <v>2007</v>
      </c>
      <c r="I6" s="974" t="s">
        <v>26</v>
      </c>
      <c r="K6" s="964"/>
      <c r="L6" s="964"/>
      <c r="M6" s="964"/>
      <c r="N6" s="964"/>
      <c r="O6" s="965"/>
    </row>
    <row r="7" spans="1:15" s="406" customFormat="1" ht="12.75" customHeight="1">
      <c r="A7" s="239" t="s">
        <v>1256</v>
      </c>
      <c r="B7" s="239" t="s">
        <v>346</v>
      </c>
      <c r="C7" s="969">
        <v>3.6</v>
      </c>
      <c r="D7" s="969">
        <v>4.7</v>
      </c>
      <c r="E7" s="969">
        <v>5.7</v>
      </c>
      <c r="F7" s="969">
        <v>7.5</v>
      </c>
      <c r="G7" s="969">
        <v>7.9</v>
      </c>
      <c r="H7" s="969">
        <v>7.6</v>
      </c>
      <c r="I7" s="969">
        <v>9</v>
      </c>
      <c r="K7" s="964"/>
      <c r="M7" s="966"/>
      <c r="O7" s="965"/>
    </row>
    <row r="8" spans="1:15" s="406" customFormat="1" ht="12.75" customHeight="1">
      <c r="A8" s="239" t="s">
        <v>347</v>
      </c>
      <c r="B8" s="239" t="s">
        <v>348</v>
      </c>
      <c r="C8" s="969">
        <v>1.8</v>
      </c>
      <c r="D8" s="969">
        <v>1.8</v>
      </c>
      <c r="E8" s="969">
        <v>2.1</v>
      </c>
      <c r="F8" s="969">
        <v>2.8</v>
      </c>
      <c r="G8" s="969">
        <v>3.9</v>
      </c>
      <c r="H8" s="969" t="s">
        <v>979</v>
      </c>
      <c r="I8" s="969">
        <v>6</v>
      </c>
      <c r="K8" s="964"/>
      <c r="M8" s="388"/>
      <c r="O8" s="965"/>
    </row>
    <row r="9" spans="1:15" s="406" customFormat="1" ht="12.75" customHeight="1">
      <c r="A9" s="239" t="s">
        <v>349</v>
      </c>
      <c r="B9" s="239" t="s">
        <v>350</v>
      </c>
      <c r="C9" s="969">
        <v>6</v>
      </c>
      <c r="D9" s="969">
        <v>7.8</v>
      </c>
      <c r="E9" s="969">
        <v>8.9</v>
      </c>
      <c r="F9" s="969">
        <v>11.8</v>
      </c>
      <c r="G9" s="969">
        <v>11.2</v>
      </c>
      <c r="H9" s="969">
        <v>7.5</v>
      </c>
      <c r="I9" s="969">
        <v>11</v>
      </c>
      <c r="K9" s="964"/>
      <c r="M9" s="388"/>
      <c r="O9" s="965"/>
    </row>
    <row r="10" spans="1:15" s="406" customFormat="1" ht="12.75" customHeight="1">
      <c r="A10" s="239" t="s">
        <v>351</v>
      </c>
      <c r="B10" s="239" t="s">
        <v>352</v>
      </c>
      <c r="C10" s="969">
        <v>13.8</v>
      </c>
      <c r="D10" s="969">
        <v>21.7</v>
      </c>
      <c r="E10" s="969">
        <v>18.5</v>
      </c>
      <c r="F10" s="969">
        <v>15</v>
      </c>
      <c r="G10" s="969">
        <v>17.7</v>
      </c>
      <c r="H10" s="969">
        <v>20</v>
      </c>
      <c r="I10" s="969">
        <v>29.4</v>
      </c>
      <c r="K10" s="964"/>
      <c r="M10" s="388"/>
      <c r="O10" s="965"/>
    </row>
    <row r="11" spans="1:15" s="406" customFormat="1" ht="12.75" customHeight="1">
      <c r="A11" s="239" t="s">
        <v>353</v>
      </c>
      <c r="B11" s="239" t="s">
        <v>354</v>
      </c>
      <c r="C11" s="969">
        <v>5.4</v>
      </c>
      <c r="D11" s="969">
        <v>4.3</v>
      </c>
      <c r="E11" s="969">
        <v>5.1</v>
      </c>
      <c r="F11" s="969">
        <v>6.8</v>
      </c>
      <c r="G11" s="969">
        <v>8.5</v>
      </c>
      <c r="H11" s="969">
        <v>9.3</v>
      </c>
      <c r="I11" s="969">
        <v>13.2</v>
      </c>
      <c r="K11" s="964"/>
      <c r="M11" s="388"/>
      <c r="O11" s="965"/>
    </row>
    <row r="12" spans="1:15" s="406" customFormat="1" ht="12.75" customHeight="1">
      <c r="A12" s="239" t="s">
        <v>1253</v>
      </c>
      <c r="B12" s="239" t="s">
        <v>355</v>
      </c>
      <c r="C12" s="969">
        <v>2.9</v>
      </c>
      <c r="D12" s="969">
        <v>2.8</v>
      </c>
      <c r="E12" s="969">
        <v>3.7</v>
      </c>
      <c r="F12" s="969">
        <v>4.3</v>
      </c>
      <c r="G12" s="969">
        <v>4.6</v>
      </c>
      <c r="H12" s="969">
        <v>5.1</v>
      </c>
      <c r="I12" s="969">
        <v>10</v>
      </c>
      <c r="K12" s="964"/>
      <c r="M12" s="388"/>
      <c r="O12" s="965"/>
    </row>
    <row r="13" spans="1:15" s="406" customFormat="1" ht="12.75" customHeight="1">
      <c r="A13" s="239" t="s">
        <v>356</v>
      </c>
      <c r="B13" s="239" t="s">
        <v>357</v>
      </c>
      <c r="C13" s="969">
        <v>14.3</v>
      </c>
      <c r="D13" s="969">
        <v>13.7</v>
      </c>
      <c r="E13" s="969">
        <v>15.9</v>
      </c>
      <c r="F13" s="969">
        <v>14.1</v>
      </c>
      <c r="G13" s="969">
        <v>14.5</v>
      </c>
      <c r="H13" s="969">
        <v>13.7</v>
      </c>
      <c r="I13" s="969">
        <v>25</v>
      </c>
      <c r="K13" s="964"/>
      <c r="M13" s="388"/>
      <c r="O13" s="965"/>
    </row>
    <row r="14" spans="1:15" s="406" customFormat="1" ht="12.75" customHeight="1">
      <c r="A14" s="239" t="s">
        <v>358</v>
      </c>
      <c r="B14" s="239" t="s">
        <v>359</v>
      </c>
      <c r="C14" s="969">
        <v>66.1</v>
      </c>
      <c r="D14" s="969">
        <v>53.1</v>
      </c>
      <c r="E14" s="969">
        <v>58.7</v>
      </c>
      <c r="F14" s="969">
        <v>57.4</v>
      </c>
      <c r="G14" s="969">
        <v>56.6</v>
      </c>
      <c r="H14" s="969">
        <v>59.8</v>
      </c>
      <c r="I14" s="969">
        <v>78.1</v>
      </c>
      <c r="K14" s="964"/>
      <c r="M14" s="388"/>
      <c r="O14" s="965"/>
    </row>
    <row r="15" spans="1:15" s="406" customFormat="1" ht="12.75" customHeight="1">
      <c r="A15" s="239" t="s">
        <v>360</v>
      </c>
      <c r="B15" s="239" t="s">
        <v>361</v>
      </c>
      <c r="C15" s="969">
        <v>6.2</v>
      </c>
      <c r="D15" s="969">
        <v>9.7</v>
      </c>
      <c r="E15" s="969">
        <v>9.5</v>
      </c>
      <c r="F15" s="969">
        <v>10</v>
      </c>
      <c r="G15" s="969">
        <v>12.1</v>
      </c>
      <c r="H15" s="969">
        <v>6.8</v>
      </c>
      <c r="I15" s="969">
        <v>20.1</v>
      </c>
      <c r="K15" s="964"/>
      <c r="M15" s="388"/>
      <c r="O15" s="965"/>
    </row>
    <row r="16" spans="1:15" s="406" customFormat="1" ht="12.75" customHeight="1">
      <c r="A16" s="239" t="s">
        <v>362</v>
      </c>
      <c r="B16" s="239" t="s">
        <v>363</v>
      </c>
      <c r="C16" s="969">
        <v>0</v>
      </c>
      <c r="D16" s="969">
        <v>0</v>
      </c>
      <c r="E16" s="969">
        <v>0</v>
      </c>
      <c r="F16" s="969">
        <v>0</v>
      </c>
      <c r="G16" s="969">
        <v>0</v>
      </c>
      <c r="H16" s="969">
        <v>0</v>
      </c>
      <c r="I16" s="969">
        <v>6</v>
      </c>
      <c r="K16" s="964"/>
      <c r="M16" s="388"/>
      <c r="O16" s="965"/>
    </row>
    <row r="17" spans="1:15" s="406" customFormat="1" ht="12.75" customHeight="1">
      <c r="A17" s="239" t="s">
        <v>364</v>
      </c>
      <c r="B17" s="239" t="s">
        <v>365</v>
      </c>
      <c r="C17" s="969">
        <v>39.3</v>
      </c>
      <c r="D17" s="969">
        <v>35.4</v>
      </c>
      <c r="E17" s="969">
        <v>47.1</v>
      </c>
      <c r="F17" s="969">
        <v>48.4</v>
      </c>
      <c r="G17" s="969">
        <v>37.7</v>
      </c>
      <c r="H17" s="969">
        <v>36.4</v>
      </c>
      <c r="I17" s="969">
        <v>49.3</v>
      </c>
      <c r="K17" s="964"/>
      <c r="M17" s="388"/>
      <c r="O17" s="965"/>
    </row>
    <row r="18" spans="1:15" s="406" customFormat="1" ht="12.75" customHeight="1">
      <c r="A18" s="239" t="s">
        <v>366</v>
      </c>
      <c r="B18" s="239" t="s">
        <v>367</v>
      </c>
      <c r="C18" s="969">
        <v>3.2</v>
      </c>
      <c r="D18" s="969">
        <v>2.8</v>
      </c>
      <c r="E18" s="969">
        <v>3.5</v>
      </c>
      <c r="F18" s="969">
        <v>3.9</v>
      </c>
      <c r="G18" s="969">
        <v>3.6</v>
      </c>
      <c r="H18" s="969">
        <v>4.6</v>
      </c>
      <c r="I18" s="969">
        <v>7</v>
      </c>
      <c r="K18" s="964"/>
      <c r="M18" s="388"/>
      <c r="O18" s="965"/>
    </row>
    <row r="19" spans="1:15" s="406" customFormat="1" ht="12.75" customHeight="1">
      <c r="A19" s="239" t="s">
        <v>368</v>
      </c>
      <c r="B19" s="239" t="s">
        <v>369</v>
      </c>
      <c r="C19" s="969">
        <v>2.8</v>
      </c>
      <c r="D19" s="969">
        <v>2.3</v>
      </c>
      <c r="E19" s="969">
        <v>3.2</v>
      </c>
      <c r="F19" s="969">
        <v>3.2</v>
      </c>
      <c r="G19" s="969">
        <v>3.4</v>
      </c>
      <c r="H19" s="969">
        <v>3.7</v>
      </c>
      <c r="I19" s="969">
        <v>5.7</v>
      </c>
      <c r="K19" s="964"/>
      <c r="M19" s="388"/>
      <c r="O19" s="965"/>
    </row>
    <row r="20" spans="1:15" s="406" customFormat="1" ht="12.75" customHeight="1">
      <c r="A20" s="239" t="s">
        <v>370</v>
      </c>
      <c r="B20" s="239" t="s">
        <v>371</v>
      </c>
      <c r="C20" s="969">
        <v>0</v>
      </c>
      <c r="D20" s="969">
        <v>0</v>
      </c>
      <c r="E20" s="969">
        <v>0</v>
      </c>
      <c r="F20" s="969">
        <v>0</v>
      </c>
      <c r="G20" s="969">
        <v>0</v>
      </c>
      <c r="H20" s="969">
        <v>0</v>
      </c>
      <c r="I20" s="969">
        <v>5</v>
      </c>
      <c r="K20" s="964"/>
      <c r="M20" s="388"/>
      <c r="O20" s="965"/>
    </row>
    <row r="21" spans="1:15" s="406" customFormat="1" ht="12.75" customHeight="1">
      <c r="A21" s="239" t="s">
        <v>372</v>
      </c>
      <c r="B21" s="239" t="s">
        <v>373</v>
      </c>
      <c r="C21" s="969">
        <v>20.8</v>
      </c>
      <c r="D21" s="969">
        <v>36.4</v>
      </c>
      <c r="E21" s="969">
        <v>24.4</v>
      </c>
      <c r="F21" s="969">
        <v>16</v>
      </c>
      <c r="G21" s="969">
        <v>29.4</v>
      </c>
      <c r="H21" s="969">
        <v>30.1</v>
      </c>
      <c r="I21" s="969">
        <v>39</v>
      </c>
      <c r="K21" s="964"/>
      <c r="M21" s="388"/>
      <c r="O21" s="965"/>
    </row>
    <row r="22" spans="1:15" s="406" customFormat="1" ht="12.75" customHeight="1">
      <c r="A22" s="239" t="s">
        <v>374</v>
      </c>
      <c r="B22" s="239" t="s">
        <v>1474</v>
      </c>
      <c r="C22" s="969">
        <v>2</v>
      </c>
      <c r="D22" s="969">
        <v>1.6</v>
      </c>
      <c r="E22" s="969">
        <v>2.1</v>
      </c>
      <c r="F22" s="969">
        <v>2.9</v>
      </c>
      <c r="G22" s="969">
        <v>2.9</v>
      </c>
      <c r="H22" s="969">
        <v>3.5</v>
      </c>
      <c r="I22" s="969">
        <v>7.5</v>
      </c>
      <c r="K22" s="964"/>
      <c r="M22" s="388"/>
      <c r="O22" s="965"/>
    </row>
    <row r="23" spans="1:15" s="406" customFormat="1" ht="12.75" customHeight="1">
      <c r="A23" s="239" t="s">
        <v>1259</v>
      </c>
      <c r="B23" s="239" t="s">
        <v>375</v>
      </c>
      <c r="C23" s="969">
        <v>13.7</v>
      </c>
      <c r="D23" s="969">
        <v>13</v>
      </c>
      <c r="E23" s="969">
        <v>12.9</v>
      </c>
      <c r="F23" s="969">
        <v>11.3</v>
      </c>
      <c r="G23" s="969">
        <v>12.5</v>
      </c>
      <c r="H23" s="969">
        <v>13.3</v>
      </c>
      <c r="I23" s="969">
        <v>21</v>
      </c>
      <c r="K23" s="964"/>
      <c r="O23" s="965"/>
    </row>
    <row r="24" spans="1:15" s="406" customFormat="1" ht="12.75" customHeight="1">
      <c r="A24" s="239" t="s">
        <v>376</v>
      </c>
      <c r="B24" s="239" t="s">
        <v>377</v>
      </c>
      <c r="C24" s="969">
        <v>30.8</v>
      </c>
      <c r="D24" s="969">
        <v>24.3</v>
      </c>
      <c r="E24" s="969">
        <v>29.9</v>
      </c>
      <c r="F24" s="969">
        <v>35.8</v>
      </c>
      <c r="G24" s="969">
        <v>31.4</v>
      </c>
      <c r="H24" s="969">
        <v>26.9</v>
      </c>
      <c r="I24" s="969">
        <v>33</v>
      </c>
      <c r="K24" s="964"/>
      <c r="O24" s="965"/>
    </row>
    <row r="25" spans="1:15" s="406" customFormat="1" ht="12.75" customHeight="1">
      <c r="A25" s="239" t="s">
        <v>1461</v>
      </c>
      <c r="B25" s="239" t="s">
        <v>1460</v>
      </c>
      <c r="C25" s="969">
        <v>46.9</v>
      </c>
      <c r="D25" s="969">
        <v>39.9</v>
      </c>
      <c r="E25" s="969">
        <v>46.1</v>
      </c>
      <c r="F25" s="969">
        <v>54.3</v>
      </c>
      <c r="G25" s="969">
        <v>48.2</v>
      </c>
      <c r="H25" s="969">
        <v>52.1</v>
      </c>
      <c r="I25" s="969">
        <v>60</v>
      </c>
      <c r="K25" s="964"/>
      <c r="M25" s="388"/>
      <c r="O25" s="965"/>
    </row>
    <row r="26" spans="1:15" s="406" customFormat="1" ht="12.75" customHeight="1">
      <c r="A26" s="239" t="s">
        <v>1473</v>
      </c>
      <c r="B26" s="239" t="s">
        <v>1472</v>
      </c>
      <c r="C26" s="969">
        <v>8.1</v>
      </c>
      <c r="D26" s="969">
        <v>8.2</v>
      </c>
      <c r="E26" s="969">
        <v>9.5</v>
      </c>
      <c r="F26" s="969">
        <v>10.5</v>
      </c>
      <c r="G26" s="969">
        <v>12</v>
      </c>
      <c r="H26" s="969">
        <v>15.1</v>
      </c>
      <c r="I26" s="969">
        <v>12.5</v>
      </c>
      <c r="K26" s="964"/>
      <c r="M26" s="388"/>
      <c r="O26" s="965"/>
    </row>
    <row r="27" spans="1:15" s="406" customFormat="1" ht="12.75" customHeight="1">
      <c r="A27" s="239" t="s">
        <v>378</v>
      </c>
      <c r="B27" s="239" t="s">
        <v>379</v>
      </c>
      <c r="C27" s="969">
        <v>19.2</v>
      </c>
      <c r="D27" s="969">
        <v>12.4</v>
      </c>
      <c r="E27" s="969">
        <v>14.4</v>
      </c>
      <c r="F27" s="969">
        <v>16.7</v>
      </c>
      <c r="G27" s="969">
        <v>16.6</v>
      </c>
      <c r="H27" s="969">
        <v>16.6</v>
      </c>
      <c r="I27" s="969">
        <v>31</v>
      </c>
      <c r="K27" s="964"/>
      <c r="M27" s="388"/>
      <c r="O27" s="965"/>
    </row>
    <row r="28" spans="1:15" s="406" customFormat="1" ht="12.75" customHeight="1">
      <c r="A28" s="239" t="s">
        <v>380</v>
      </c>
      <c r="B28" s="239" t="s">
        <v>381</v>
      </c>
      <c r="C28" s="969">
        <v>25.4</v>
      </c>
      <c r="D28" s="969">
        <v>22</v>
      </c>
      <c r="E28" s="969">
        <v>29.1</v>
      </c>
      <c r="F28" s="969">
        <v>24.2</v>
      </c>
      <c r="G28" s="969">
        <v>24.4</v>
      </c>
      <c r="H28" s="969">
        <v>22.1</v>
      </c>
      <c r="I28" s="969">
        <v>33.6</v>
      </c>
      <c r="K28" s="964"/>
      <c r="M28" s="388"/>
      <c r="O28" s="965"/>
    </row>
    <row r="29" spans="1:15" s="406" customFormat="1" ht="12.75" customHeight="1">
      <c r="A29" s="239" t="s">
        <v>1001</v>
      </c>
      <c r="B29" s="239" t="s">
        <v>1000</v>
      </c>
      <c r="C29" s="969">
        <v>23.7</v>
      </c>
      <c r="D29" s="969">
        <v>21.8</v>
      </c>
      <c r="E29" s="969">
        <v>28.3</v>
      </c>
      <c r="F29" s="969">
        <v>26.9</v>
      </c>
      <c r="G29" s="969">
        <v>24</v>
      </c>
      <c r="H29" s="969">
        <v>26</v>
      </c>
      <c r="I29" s="969">
        <v>31.5</v>
      </c>
      <c r="K29" s="964"/>
      <c r="M29" s="388"/>
      <c r="O29" s="965"/>
    </row>
    <row r="30" spans="1:15" s="406" customFormat="1" ht="12.75" customHeight="1">
      <c r="A30" s="239" t="s">
        <v>1471</v>
      </c>
      <c r="B30" s="239" t="s">
        <v>998</v>
      </c>
      <c r="C30" s="969">
        <v>19.9</v>
      </c>
      <c r="D30" s="969">
        <v>23.2</v>
      </c>
      <c r="E30" s="969">
        <v>27.1</v>
      </c>
      <c r="F30" s="969">
        <v>28.3</v>
      </c>
      <c r="G30" s="969">
        <v>26</v>
      </c>
      <c r="H30" s="969">
        <v>29</v>
      </c>
      <c r="I30" s="969">
        <v>29</v>
      </c>
      <c r="K30" s="964"/>
      <c r="M30" s="388"/>
      <c r="O30" s="965"/>
    </row>
    <row r="31" spans="1:15" s="406" customFormat="1" ht="12.75" customHeight="1">
      <c r="A31" s="239" t="s">
        <v>382</v>
      </c>
      <c r="B31" s="239" t="s">
        <v>383</v>
      </c>
      <c r="C31" s="969">
        <v>4.6</v>
      </c>
      <c r="D31" s="969">
        <v>2.8</v>
      </c>
      <c r="E31" s="969">
        <v>4</v>
      </c>
      <c r="F31" s="969">
        <v>4.5</v>
      </c>
      <c r="G31" s="969">
        <v>4.9</v>
      </c>
      <c r="H31" s="969">
        <v>4.7</v>
      </c>
      <c r="I31" s="969">
        <v>8</v>
      </c>
      <c r="K31" s="964"/>
      <c r="M31" s="388"/>
      <c r="O31" s="965"/>
    </row>
    <row r="32" spans="1:15" s="406" customFormat="1" ht="12.75" customHeight="1">
      <c r="A32" s="239" t="s">
        <v>384</v>
      </c>
      <c r="B32" s="239" t="s">
        <v>385</v>
      </c>
      <c r="C32" s="969">
        <v>0.7</v>
      </c>
      <c r="D32" s="969">
        <v>0.9</v>
      </c>
      <c r="E32" s="969">
        <v>2.3</v>
      </c>
      <c r="F32" s="969">
        <v>4.6</v>
      </c>
      <c r="G32" s="969">
        <v>3.7</v>
      </c>
      <c r="H32" s="969">
        <v>4.6</v>
      </c>
      <c r="I32" s="969">
        <v>3.6</v>
      </c>
      <c r="K32" s="964"/>
      <c r="M32" s="967"/>
      <c r="O32" s="965"/>
    </row>
    <row r="33" spans="1:15" s="406" customFormat="1" ht="12.75" customHeight="1">
      <c r="A33" s="239" t="s">
        <v>1218</v>
      </c>
      <c r="B33" s="239" t="s">
        <v>1217</v>
      </c>
      <c r="C33" s="969">
        <v>0.5</v>
      </c>
      <c r="D33" s="969">
        <v>0.6</v>
      </c>
      <c r="E33" s="969">
        <v>0.7</v>
      </c>
      <c r="F33" s="969">
        <v>1.1</v>
      </c>
      <c r="G33" s="969">
        <v>1.4</v>
      </c>
      <c r="H33" s="969">
        <v>1.5</v>
      </c>
      <c r="I33" s="969">
        <v>5.1</v>
      </c>
      <c r="K33" s="964"/>
      <c r="M33" s="388"/>
      <c r="O33" s="965"/>
    </row>
    <row r="34" spans="1:15" s="1013" customFormat="1" ht="12.75" customHeight="1">
      <c r="A34" s="241" t="s">
        <v>386</v>
      </c>
      <c r="B34" s="241"/>
      <c r="C34" s="1012">
        <v>12.9</v>
      </c>
      <c r="D34" s="1012">
        <v>12.9</v>
      </c>
      <c r="E34" s="1012">
        <v>13.9</v>
      </c>
      <c r="F34" s="1012">
        <v>14</v>
      </c>
      <c r="G34" s="1012">
        <v>14.6</v>
      </c>
      <c r="H34" s="1012" t="s">
        <v>979</v>
      </c>
      <c r="I34" s="1012">
        <v>21</v>
      </c>
      <c r="K34" s="965"/>
      <c r="M34" s="1014"/>
      <c r="N34" s="1015"/>
      <c r="O34" s="965"/>
    </row>
    <row r="35" spans="1:15" s="406" customFormat="1" ht="3.75" customHeight="1">
      <c r="A35" s="533"/>
      <c r="B35" s="533"/>
      <c r="C35" s="533"/>
      <c r="D35" s="533"/>
      <c r="E35" s="533"/>
      <c r="F35" s="533"/>
      <c r="G35" s="533"/>
      <c r="H35" s="533"/>
      <c r="I35" s="533"/>
      <c r="K35" s="964"/>
      <c r="L35" s="964"/>
      <c r="M35" s="964"/>
      <c r="N35" s="964"/>
      <c r="O35" s="965"/>
    </row>
    <row r="36" spans="11:15" s="406" customFormat="1" ht="3.75" customHeight="1">
      <c r="K36" s="964"/>
      <c r="L36" s="964"/>
      <c r="M36" s="964"/>
      <c r="N36" s="964"/>
      <c r="O36" s="965"/>
    </row>
    <row r="37" spans="1:15" s="406" customFormat="1" ht="12.75" customHeight="1">
      <c r="A37" s="406" t="s">
        <v>1387</v>
      </c>
      <c r="K37" s="964"/>
      <c r="L37" s="964"/>
      <c r="M37" s="964"/>
      <c r="N37" s="964"/>
      <c r="O37" s="965"/>
    </row>
    <row r="38" spans="1:15" s="406" customFormat="1" ht="12.75" customHeight="1">
      <c r="A38" s="915" t="s">
        <v>1388</v>
      </c>
      <c r="K38" s="964"/>
      <c r="L38" s="964"/>
      <c r="M38" s="964"/>
      <c r="N38" s="964"/>
      <c r="O38" s="965"/>
    </row>
    <row r="39" spans="1:15" s="406" customFormat="1" ht="12.75" customHeight="1">
      <c r="A39" s="406" t="s">
        <v>1389</v>
      </c>
      <c r="K39" s="964"/>
      <c r="L39" s="964"/>
      <c r="M39" s="964"/>
      <c r="N39" s="964"/>
      <c r="O39" s="965"/>
    </row>
    <row r="40" spans="11:15" s="406" customFormat="1" ht="12.75" customHeight="1">
      <c r="K40" s="964"/>
      <c r="L40" s="964"/>
      <c r="M40" s="964"/>
      <c r="N40" s="964"/>
      <c r="O40" s="965"/>
    </row>
    <row r="41" spans="11:15" s="406" customFormat="1" ht="12.75" customHeight="1">
      <c r="K41" s="964"/>
      <c r="L41" s="964"/>
      <c r="M41" s="964"/>
      <c r="N41" s="964"/>
      <c r="O41" s="965"/>
    </row>
    <row r="42" spans="11:15" s="406" customFormat="1" ht="12.75" customHeight="1">
      <c r="K42" s="964"/>
      <c r="L42" s="964"/>
      <c r="M42" s="964"/>
      <c r="N42" s="964"/>
      <c r="O42" s="965"/>
    </row>
    <row r="43" spans="11:15" s="406" customFormat="1" ht="12.75" customHeight="1">
      <c r="K43" s="964"/>
      <c r="L43" s="964"/>
      <c r="M43" s="964"/>
      <c r="N43" s="964"/>
      <c r="O43" s="965"/>
    </row>
    <row r="44" spans="11:15" s="406" customFormat="1" ht="12.75" customHeight="1">
      <c r="K44" s="964"/>
      <c r="L44" s="964"/>
      <c r="M44" s="964"/>
      <c r="N44" s="964"/>
      <c r="O44" s="965"/>
    </row>
    <row r="45" spans="11:15" s="406" customFormat="1" ht="12.75" customHeight="1">
      <c r="K45" s="964"/>
      <c r="L45" s="964"/>
      <c r="M45" s="964"/>
      <c r="N45" s="964"/>
      <c r="O45" s="965"/>
    </row>
    <row r="46" spans="10:15" s="406" customFormat="1" ht="12.75" customHeight="1">
      <c r="J46" s="964"/>
      <c r="K46" s="964"/>
      <c r="L46" s="964"/>
      <c r="M46" s="964"/>
      <c r="N46" s="964"/>
      <c r="O46" s="965"/>
    </row>
    <row r="47" spans="10:15" s="406" customFormat="1" ht="12.75" customHeight="1">
      <c r="J47" s="964"/>
      <c r="K47" s="964"/>
      <c r="L47" s="964"/>
      <c r="M47" s="964"/>
      <c r="N47" s="964"/>
      <c r="O47" s="965"/>
    </row>
    <row r="48" spans="10:15" s="406" customFormat="1" ht="12.75" customHeight="1">
      <c r="J48" s="964"/>
      <c r="K48" s="964"/>
      <c r="L48" s="964"/>
      <c r="M48" s="964"/>
      <c r="N48" s="964"/>
      <c r="O48" s="965"/>
    </row>
    <row r="49" spans="10:15" s="406" customFormat="1" ht="12.75" customHeight="1">
      <c r="J49" s="964"/>
      <c r="K49" s="964"/>
      <c r="L49" s="964"/>
      <c r="M49" s="964"/>
      <c r="N49" s="964"/>
      <c r="O49" s="965"/>
    </row>
    <row r="50" spans="10:15" s="406" customFormat="1" ht="12.75" customHeight="1">
      <c r="J50" s="964"/>
      <c r="K50" s="964"/>
      <c r="L50" s="964"/>
      <c r="M50" s="964"/>
      <c r="N50" s="964"/>
      <c r="O50" s="965"/>
    </row>
    <row r="51" spans="10:15" s="406" customFormat="1" ht="12.75" customHeight="1">
      <c r="J51" s="964"/>
      <c r="K51" s="964"/>
      <c r="L51" s="964"/>
      <c r="M51" s="964"/>
      <c r="N51" s="964"/>
      <c r="O51" s="965"/>
    </row>
    <row r="52" spans="10:15" s="406" customFormat="1" ht="12.75" customHeight="1">
      <c r="J52" s="964"/>
      <c r="K52" s="964"/>
      <c r="L52" s="964"/>
      <c r="M52" s="964"/>
      <c r="N52" s="964"/>
      <c r="O52" s="965"/>
    </row>
    <row r="53" spans="10:15" s="406" customFormat="1" ht="12.75" customHeight="1">
      <c r="J53" s="964"/>
      <c r="K53" s="964"/>
      <c r="L53" s="964"/>
      <c r="M53" s="964"/>
      <c r="N53" s="964"/>
      <c r="O53" s="965"/>
    </row>
    <row r="54" spans="10:15" s="406" customFormat="1" ht="12.75" customHeight="1">
      <c r="J54" s="964"/>
      <c r="K54" s="964"/>
      <c r="L54" s="964"/>
      <c r="M54" s="964"/>
      <c r="N54" s="964"/>
      <c r="O54" s="965"/>
    </row>
    <row r="55" spans="10:15" s="406" customFormat="1" ht="12.75" customHeight="1">
      <c r="J55" s="964"/>
      <c r="K55" s="964"/>
      <c r="L55" s="964"/>
      <c r="M55" s="964"/>
      <c r="N55" s="964"/>
      <c r="O55" s="965"/>
    </row>
    <row r="56" spans="10:15" s="406" customFormat="1" ht="12.75" customHeight="1">
      <c r="J56" s="964"/>
      <c r="K56" s="964"/>
      <c r="L56" s="964"/>
      <c r="M56" s="964"/>
      <c r="N56" s="964"/>
      <c r="O56" s="965"/>
    </row>
    <row r="57" spans="10:15" s="406" customFormat="1" ht="12.75" customHeight="1">
      <c r="J57" s="964"/>
      <c r="K57" s="964"/>
      <c r="L57" s="964"/>
      <c r="M57" s="964"/>
      <c r="N57" s="964"/>
      <c r="O57" s="965"/>
    </row>
    <row r="58" spans="10:15" s="406" customFormat="1" ht="12.75" customHeight="1">
      <c r="J58" s="964"/>
      <c r="K58" s="964"/>
      <c r="L58" s="964"/>
      <c r="M58" s="964"/>
      <c r="N58" s="964"/>
      <c r="O58" s="965"/>
    </row>
    <row r="59" spans="10:15" s="406" customFormat="1" ht="12.75" customHeight="1">
      <c r="J59" s="964"/>
      <c r="K59" s="964"/>
      <c r="L59" s="964"/>
      <c r="M59" s="964"/>
      <c r="N59" s="964"/>
      <c r="O59" s="965"/>
    </row>
    <row r="60" spans="10:15" s="406" customFormat="1" ht="12.75" customHeight="1">
      <c r="J60" s="964"/>
      <c r="K60" s="964"/>
      <c r="L60" s="964"/>
      <c r="M60" s="964"/>
      <c r="N60" s="964"/>
      <c r="O60" s="965"/>
    </row>
    <row r="61" spans="10:15" s="406" customFormat="1" ht="12.75" customHeight="1">
      <c r="J61" s="964"/>
      <c r="K61" s="964"/>
      <c r="L61" s="964"/>
      <c r="M61" s="964"/>
      <c r="N61" s="964"/>
      <c r="O61" s="965"/>
    </row>
    <row r="62" spans="10:15" s="406" customFormat="1" ht="12.75" customHeight="1">
      <c r="J62" s="964"/>
      <c r="K62" s="964"/>
      <c r="L62" s="964"/>
      <c r="M62" s="964"/>
      <c r="N62" s="964"/>
      <c r="O62" s="965"/>
    </row>
    <row r="63" spans="10:15" s="406" customFormat="1" ht="12.75" customHeight="1">
      <c r="J63" s="964"/>
      <c r="K63" s="964"/>
      <c r="L63" s="964"/>
      <c r="M63" s="964"/>
      <c r="N63" s="964"/>
      <c r="O63" s="965"/>
    </row>
    <row r="64" spans="10:15" s="406" customFormat="1" ht="12.75" customHeight="1">
      <c r="J64" s="964"/>
      <c r="K64" s="964"/>
      <c r="L64" s="964"/>
      <c r="M64" s="964"/>
      <c r="N64" s="964"/>
      <c r="O64" s="965"/>
    </row>
    <row r="65" spans="10:15" s="406" customFormat="1" ht="12.75" customHeight="1">
      <c r="J65" s="964"/>
      <c r="K65" s="964"/>
      <c r="L65" s="964"/>
      <c r="M65" s="964"/>
      <c r="N65" s="964"/>
      <c r="O65" s="965"/>
    </row>
    <row r="66" spans="10:15" s="406" customFormat="1" ht="12.75" customHeight="1">
      <c r="J66" s="964"/>
      <c r="K66" s="964"/>
      <c r="L66" s="964"/>
      <c r="M66" s="964"/>
      <c r="N66" s="964"/>
      <c r="O66" s="965"/>
    </row>
    <row r="67" spans="10:15" s="406" customFormat="1" ht="12.75" customHeight="1">
      <c r="J67" s="964"/>
      <c r="K67" s="964"/>
      <c r="L67" s="964"/>
      <c r="M67" s="964"/>
      <c r="N67" s="964"/>
      <c r="O67" s="965"/>
    </row>
    <row r="68" spans="10:15" s="406" customFormat="1" ht="12.75" customHeight="1">
      <c r="J68" s="964"/>
      <c r="K68" s="964"/>
      <c r="L68" s="964"/>
      <c r="M68" s="964"/>
      <c r="N68" s="964"/>
      <c r="O68" s="965"/>
    </row>
    <row r="69" spans="10:15" s="406" customFormat="1" ht="12.75" customHeight="1">
      <c r="J69" s="964"/>
      <c r="K69" s="964"/>
      <c r="L69" s="964"/>
      <c r="M69" s="964"/>
      <c r="N69" s="964"/>
      <c r="O69" s="965"/>
    </row>
    <row r="70" spans="10:15" s="406" customFormat="1" ht="12.75" customHeight="1">
      <c r="J70" s="964"/>
      <c r="K70" s="964"/>
      <c r="L70" s="964"/>
      <c r="M70" s="964"/>
      <c r="N70" s="964"/>
      <c r="O70" s="965"/>
    </row>
    <row r="71" spans="10:15" s="406" customFormat="1" ht="12.75" customHeight="1">
      <c r="J71" s="964"/>
      <c r="K71" s="964"/>
      <c r="L71" s="964"/>
      <c r="M71" s="964"/>
      <c r="N71" s="964"/>
      <c r="O71" s="965"/>
    </row>
    <row r="72" spans="10:15" s="406" customFormat="1" ht="12.75" customHeight="1">
      <c r="J72" s="964"/>
      <c r="K72" s="964"/>
      <c r="L72" s="964"/>
      <c r="M72" s="964"/>
      <c r="N72" s="964"/>
      <c r="O72" s="965"/>
    </row>
    <row r="73" spans="10:15" s="406" customFormat="1" ht="12.75" customHeight="1">
      <c r="J73" s="964"/>
      <c r="K73" s="964"/>
      <c r="L73" s="964"/>
      <c r="M73" s="964"/>
      <c r="N73" s="964"/>
      <c r="O73" s="965"/>
    </row>
    <row r="74" spans="10:15" s="406" customFormat="1" ht="12.75" customHeight="1">
      <c r="J74" s="964"/>
      <c r="K74" s="964"/>
      <c r="L74" s="964"/>
      <c r="M74" s="964"/>
      <c r="N74" s="964"/>
      <c r="O74" s="965"/>
    </row>
    <row r="75" spans="10:15" s="406" customFormat="1" ht="12.75" customHeight="1">
      <c r="J75" s="964"/>
      <c r="K75" s="964"/>
      <c r="L75" s="964"/>
      <c r="M75" s="964"/>
      <c r="N75" s="964"/>
      <c r="O75" s="965"/>
    </row>
    <row r="76" spans="10:15" s="406" customFormat="1" ht="12.75" customHeight="1">
      <c r="J76" s="964"/>
      <c r="K76" s="964"/>
      <c r="L76" s="964"/>
      <c r="M76" s="964"/>
      <c r="N76" s="964"/>
      <c r="O76" s="965"/>
    </row>
    <row r="77" spans="10:15" s="406" customFormat="1" ht="12.75" customHeight="1">
      <c r="J77" s="964"/>
      <c r="K77" s="964"/>
      <c r="L77" s="964"/>
      <c r="M77" s="964"/>
      <c r="N77" s="964"/>
      <c r="O77" s="965"/>
    </row>
    <row r="78" spans="10:15" s="406" customFormat="1" ht="12.75" customHeight="1">
      <c r="J78" s="964"/>
      <c r="K78" s="964"/>
      <c r="L78" s="964"/>
      <c r="M78" s="964"/>
      <c r="N78" s="964"/>
      <c r="O78" s="965"/>
    </row>
    <row r="79" spans="10:15" s="406" customFormat="1" ht="12.75" customHeight="1">
      <c r="J79" s="964"/>
      <c r="K79" s="964"/>
      <c r="L79" s="964"/>
      <c r="M79" s="964"/>
      <c r="N79" s="964"/>
      <c r="O79" s="965"/>
    </row>
    <row r="80" spans="10:15" s="406" customFormat="1" ht="12.75" customHeight="1">
      <c r="J80" s="964"/>
      <c r="K80" s="964"/>
      <c r="L80" s="964"/>
      <c r="M80" s="964"/>
      <c r="N80" s="964"/>
      <c r="O80" s="965"/>
    </row>
    <row r="81" spans="10:15" s="406" customFormat="1" ht="12.75" customHeight="1">
      <c r="J81" s="964"/>
      <c r="K81" s="964"/>
      <c r="L81" s="964"/>
      <c r="M81" s="964"/>
      <c r="N81" s="964"/>
      <c r="O81" s="965"/>
    </row>
    <row r="82" spans="10:15" s="406" customFormat="1" ht="12.75" customHeight="1">
      <c r="J82" s="964"/>
      <c r="K82" s="964"/>
      <c r="L82" s="964"/>
      <c r="M82" s="964"/>
      <c r="N82" s="964"/>
      <c r="O82" s="965"/>
    </row>
    <row r="83" spans="10:15" s="406" customFormat="1" ht="12.75" customHeight="1">
      <c r="J83" s="964"/>
      <c r="K83" s="964"/>
      <c r="L83" s="964"/>
      <c r="M83" s="964"/>
      <c r="N83" s="964"/>
      <c r="O83" s="965"/>
    </row>
    <row r="84" spans="10:15" s="406" customFormat="1" ht="12.75" customHeight="1">
      <c r="J84" s="964"/>
      <c r="K84" s="964"/>
      <c r="L84" s="964"/>
      <c r="M84" s="964"/>
      <c r="N84" s="964"/>
      <c r="O84" s="965"/>
    </row>
    <row r="85" spans="10:15" s="406" customFormat="1" ht="12.75" customHeight="1">
      <c r="J85" s="964"/>
      <c r="K85" s="964"/>
      <c r="L85" s="964"/>
      <c r="M85" s="964"/>
      <c r="N85" s="964"/>
      <c r="O85" s="965"/>
    </row>
    <row r="86" spans="10:15" s="406" customFormat="1" ht="12.75" customHeight="1">
      <c r="J86" s="964"/>
      <c r="K86" s="964"/>
      <c r="L86" s="964"/>
      <c r="M86" s="964"/>
      <c r="N86" s="964"/>
      <c r="O86" s="965"/>
    </row>
    <row r="87" spans="10:15" s="406" customFormat="1" ht="12.75" customHeight="1">
      <c r="J87" s="964"/>
      <c r="K87" s="964"/>
      <c r="L87" s="964"/>
      <c r="M87" s="964"/>
      <c r="N87" s="964"/>
      <c r="O87" s="965"/>
    </row>
    <row r="88" spans="10:15" s="406" customFormat="1" ht="12.75" customHeight="1">
      <c r="J88" s="964"/>
      <c r="K88" s="964"/>
      <c r="L88" s="964"/>
      <c r="M88" s="964"/>
      <c r="N88" s="964"/>
      <c r="O88" s="965"/>
    </row>
    <row r="89" spans="10:15" s="406" customFormat="1" ht="12.75" customHeight="1">
      <c r="J89" s="964"/>
      <c r="K89" s="964"/>
      <c r="L89" s="964"/>
      <c r="M89" s="964"/>
      <c r="N89" s="964"/>
      <c r="O89" s="965"/>
    </row>
    <row r="90" spans="10:15" s="406" customFormat="1" ht="12.75" customHeight="1">
      <c r="J90" s="964"/>
      <c r="K90" s="964"/>
      <c r="L90" s="964"/>
      <c r="M90" s="964"/>
      <c r="N90" s="964"/>
      <c r="O90" s="965"/>
    </row>
    <row r="91" spans="10:15" s="406" customFormat="1" ht="12.75" customHeight="1">
      <c r="J91" s="964"/>
      <c r="K91" s="964"/>
      <c r="L91" s="964"/>
      <c r="M91" s="964"/>
      <c r="N91" s="964"/>
      <c r="O91" s="965"/>
    </row>
    <row r="92" spans="10:15" s="406" customFormat="1" ht="12.75" customHeight="1">
      <c r="J92" s="964"/>
      <c r="K92" s="964"/>
      <c r="L92" s="964"/>
      <c r="M92" s="964"/>
      <c r="N92" s="964"/>
      <c r="O92" s="965"/>
    </row>
    <row r="93" spans="10:15" s="406" customFormat="1" ht="12.75" customHeight="1">
      <c r="J93" s="964"/>
      <c r="K93" s="964"/>
      <c r="L93" s="964"/>
      <c r="M93" s="964"/>
      <c r="N93" s="964"/>
      <c r="O93" s="965"/>
    </row>
    <row r="94" spans="10:15" s="406" customFormat="1" ht="12.75" customHeight="1">
      <c r="J94" s="964"/>
      <c r="K94" s="964"/>
      <c r="L94" s="964"/>
      <c r="M94" s="964"/>
      <c r="N94" s="964"/>
      <c r="O94" s="965"/>
    </row>
    <row r="95" spans="10:15" s="406" customFormat="1" ht="12.75" customHeight="1">
      <c r="J95" s="964"/>
      <c r="K95" s="964"/>
      <c r="L95" s="964"/>
      <c r="M95" s="964"/>
      <c r="N95" s="964"/>
      <c r="O95" s="965"/>
    </row>
    <row r="96" spans="10:15" s="406" customFormat="1" ht="12.75" customHeight="1">
      <c r="J96" s="964"/>
      <c r="K96" s="964"/>
      <c r="L96" s="964"/>
      <c r="M96" s="964"/>
      <c r="N96" s="964"/>
      <c r="O96" s="965"/>
    </row>
    <row r="97" spans="10:15" s="406" customFormat="1" ht="12.75" customHeight="1">
      <c r="J97" s="964"/>
      <c r="K97" s="964"/>
      <c r="L97" s="964"/>
      <c r="M97" s="964"/>
      <c r="N97" s="964"/>
      <c r="O97" s="965"/>
    </row>
    <row r="98" spans="10:15" s="406" customFormat="1" ht="12.75" customHeight="1">
      <c r="J98" s="964"/>
      <c r="K98" s="964"/>
      <c r="L98" s="964"/>
      <c r="M98" s="964"/>
      <c r="N98" s="964"/>
      <c r="O98" s="965"/>
    </row>
    <row r="99" spans="10:15" s="406" customFormat="1" ht="12.75" customHeight="1">
      <c r="J99" s="964"/>
      <c r="K99" s="964"/>
      <c r="L99" s="964"/>
      <c r="M99" s="964"/>
      <c r="N99" s="964"/>
      <c r="O99" s="965"/>
    </row>
    <row r="100" spans="10:15" s="406" customFormat="1" ht="12.75" customHeight="1">
      <c r="J100" s="964"/>
      <c r="K100" s="964"/>
      <c r="L100" s="964"/>
      <c r="M100" s="964"/>
      <c r="N100" s="964"/>
      <c r="O100" s="965"/>
    </row>
    <row r="101" spans="10:15" s="406" customFormat="1" ht="12.75" customHeight="1">
      <c r="J101" s="964"/>
      <c r="K101" s="964"/>
      <c r="L101" s="964"/>
      <c r="M101" s="964"/>
      <c r="N101" s="964"/>
      <c r="O101" s="965"/>
    </row>
    <row r="102" spans="10:15" s="406" customFormat="1" ht="12.75" customHeight="1">
      <c r="J102" s="964"/>
      <c r="K102" s="964"/>
      <c r="L102" s="964"/>
      <c r="M102" s="964"/>
      <c r="N102" s="964"/>
      <c r="O102" s="965"/>
    </row>
    <row r="103" spans="10:15" s="406" customFormat="1" ht="12.75" customHeight="1">
      <c r="J103" s="964"/>
      <c r="K103" s="964"/>
      <c r="L103" s="964"/>
      <c r="M103" s="964"/>
      <c r="N103" s="964"/>
      <c r="O103" s="965"/>
    </row>
    <row r="104" spans="10:15" s="406" customFormat="1" ht="12.75" customHeight="1">
      <c r="J104" s="964"/>
      <c r="K104" s="964"/>
      <c r="L104" s="964"/>
      <c r="M104" s="964"/>
      <c r="N104" s="964"/>
      <c r="O104" s="965"/>
    </row>
    <row r="105" spans="10:15" s="406" customFormat="1" ht="12.75" customHeight="1">
      <c r="J105" s="964"/>
      <c r="K105" s="964"/>
      <c r="L105" s="964"/>
      <c r="M105" s="964"/>
      <c r="N105" s="964"/>
      <c r="O105" s="965"/>
    </row>
    <row r="106" spans="10:15" s="406" customFormat="1" ht="12.75" customHeight="1">
      <c r="J106" s="964"/>
      <c r="K106" s="964"/>
      <c r="L106" s="964"/>
      <c r="M106" s="964"/>
      <c r="N106" s="964"/>
      <c r="O106" s="965"/>
    </row>
    <row r="107" spans="10:15" s="406" customFormat="1" ht="12.75" customHeight="1">
      <c r="J107" s="964"/>
      <c r="K107" s="964"/>
      <c r="L107" s="964"/>
      <c r="M107" s="964"/>
      <c r="N107" s="964"/>
      <c r="O107" s="965"/>
    </row>
    <row r="108" spans="10:15" s="406" customFormat="1" ht="12.75" customHeight="1">
      <c r="J108" s="964"/>
      <c r="K108" s="964"/>
      <c r="L108" s="964"/>
      <c r="M108" s="964"/>
      <c r="N108" s="964"/>
      <c r="O108" s="965"/>
    </row>
    <row r="109" spans="10:15" s="406" customFormat="1" ht="12.75" customHeight="1">
      <c r="J109" s="964"/>
      <c r="K109" s="964"/>
      <c r="L109" s="964"/>
      <c r="M109" s="964"/>
      <c r="N109" s="964"/>
      <c r="O109" s="965"/>
    </row>
    <row r="110" spans="10:15" s="406" customFormat="1" ht="12.75" customHeight="1">
      <c r="J110" s="964"/>
      <c r="K110" s="964"/>
      <c r="L110" s="964"/>
      <c r="M110" s="964"/>
      <c r="N110" s="964"/>
      <c r="O110" s="965"/>
    </row>
    <row r="111" spans="10:15" s="406" customFormat="1" ht="12.75" customHeight="1">
      <c r="J111" s="964"/>
      <c r="K111" s="964"/>
      <c r="L111" s="964"/>
      <c r="M111" s="964"/>
      <c r="N111" s="964"/>
      <c r="O111" s="965"/>
    </row>
    <row r="112" spans="10:15" s="406" customFormat="1" ht="12.75" customHeight="1">
      <c r="J112" s="964"/>
      <c r="K112" s="964"/>
      <c r="L112" s="964"/>
      <c r="M112" s="964"/>
      <c r="N112" s="964"/>
      <c r="O112" s="965"/>
    </row>
    <row r="113" spans="10:15" s="406" customFormat="1" ht="12.75" customHeight="1">
      <c r="J113" s="964"/>
      <c r="K113" s="964"/>
      <c r="L113" s="964"/>
      <c r="M113" s="964"/>
      <c r="N113" s="964"/>
      <c r="O113" s="965"/>
    </row>
    <row r="114" spans="10:15" s="406" customFormat="1" ht="12.75" customHeight="1">
      <c r="J114" s="964"/>
      <c r="K114" s="964"/>
      <c r="L114" s="964"/>
      <c r="M114" s="964"/>
      <c r="N114" s="964"/>
      <c r="O114" s="965"/>
    </row>
    <row r="115" spans="10:15" s="406" customFormat="1" ht="12.75" customHeight="1">
      <c r="J115" s="964"/>
      <c r="K115" s="964"/>
      <c r="L115" s="964"/>
      <c r="M115" s="964"/>
      <c r="N115" s="964"/>
      <c r="O115" s="965"/>
    </row>
    <row r="116" spans="10:15" s="406" customFormat="1" ht="12.75" customHeight="1">
      <c r="J116" s="964"/>
      <c r="K116" s="964"/>
      <c r="L116" s="964"/>
      <c r="M116" s="964"/>
      <c r="N116" s="964"/>
      <c r="O116" s="965"/>
    </row>
    <row r="117" spans="10:15" s="406" customFormat="1" ht="12.75" customHeight="1">
      <c r="J117" s="964"/>
      <c r="K117" s="964"/>
      <c r="L117" s="964"/>
      <c r="M117" s="964"/>
      <c r="N117" s="964"/>
      <c r="O117" s="965"/>
    </row>
    <row r="118" spans="10:15" s="406" customFormat="1" ht="12.75" customHeight="1">
      <c r="J118" s="964"/>
      <c r="K118" s="964"/>
      <c r="L118" s="964"/>
      <c r="M118" s="964"/>
      <c r="N118" s="964"/>
      <c r="O118" s="965"/>
    </row>
    <row r="119" spans="10:15" s="406" customFormat="1" ht="12.75" customHeight="1">
      <c r="J119" s="964"/>
      <c r="K119" s="964"/>
      <c r="L119" s="964"/>
      <c r="M119" s="964"/>
      <c r="N119" s="964"/>
      <c r="O119" s="965"/>
    </row>
    <row r="120" spans="10:15" s="406" customFormat="1" ht="12.75" customHeight="1">
      <c r="J120" s="964"/>
      <c r="K120" s="964"/>
      <c r="L120" s="964"/>
      <c r="M120" s="964"/>
      <c r="N120" s="964"/>
      <c r="O120" s="965"/>
    </row>
    <row r="121" spans="10:15" s="406" customFormat="1" ht="12.75" customHeight="1">
      <c r="J121" s="964"/>
      <c r="K121" s="964"/>
      <c r="L121" s="964"/>
      <c r="M121" s="964"/>
      <c r="N121" s="964"/>
      <c r="O121" s="965"/>
    </row>
    <row r="122" spans="10:15" s="406" customFormat="1" ht="12.75" customHeight="1">
      <c r="J122" s="964"/>
      <c r="K122" s="964"/>
      <c r="L122" s="964"/>
      <c r="M122" s="964"/>
      <c r="N122" s="964"/>
      <c r="O122" s="965"/>
    </row>
    <row r="123" spans="10:15" s="406" customFormat="1" ht="12.75" customHeight="1">
      <c r="J123" s="964"/>
      <c r="K123" s="964"/>
      <c r="L123" s="964"/>
      <c r="M123" s="964"/>
      <c r="N123" s="964"/>
      <c r="O123" s="965"/>
    </row>
    <row r="124" spans="10:15" s="406" customFormat="1" ht="12.75" customHeight="1">
      <c r="J124" s="964"/>
      <c r="K124" s="964"/>
      <c r="L124" s="964"/>
      <c r="M124" s="964"/>
      <c r="N124" s="964"/>
      <c r="O124" s="965"/>
    </row>
    <row r="125" spans="10:15" s="406" customFormat="1" ht="12.75" customHeight="1">
      <c r="J125" s="964"/>
      <c r="K125" s="964"/>
      <c r="L125" s="964"/>
      <c r="M125" s="964"/>
      <c r="N125" s="964"/>
      <c r="O125" s="965"/>
    </row>
    <row r="126" spans="10:15" s="406" customFormat="1" ht="12.75" customHeight="1">
      <c r="J126" s="964"/>
      <c r="K126" s="964"/>
      <c r="L126" s="964"/>
      <c r="M126" s="964"/>
      <c r="N126" s="964"/>
      <c r="O126" s="965"/>
    </row>
    <row r="127" spans="10:15" s="406" customFormat="1" ht="12.75" customHeight="1">
      <c r="J127" s="964"/>
      <c r="K127" s="964"/>
      <c r="L127" s="964"/>
      <c r="M127" s="964"/>
      <c r="N127" s="964"/>
      <c r="O127" s="965"/>
    </row>
    <row r="128" spans="10:15" s="406" customFormat="1" ht="12.75" customHeight="1">
      <c r="J128" s="964"/>
      <c r="K128" s="964"/>
      <c r="L128" s="964"/>
      <c r="M128" s="964"/>
      <c r="N128" s="964"/>
      <c r="O128" s="965"/>
    </row>
    <row r="129" spans="10:15" s="406" customFormat="1" ht="12.75" customHeight="1">
      <c r="J129" s="964"/>
      <c r="K129" s="964"/>
      <c r="L129" s="964"/>
      <c r="M129" s="964"/>
      <c r="N129" s="964"/>
      <c r="O129" s="965"/>
    </row>
    <row r="130" spans="10:15" s="406" customFormat="1" ht="12.75" customHeight="1">
      <c r="J130" s="964"/>
      <c r="K130" s="964"/>
      <c r="L130" s="964"/>
      <c r="M130" s="964"/>
      <c r="N130" s="964"/>
      <c r="O130" s="965"/>
    </row>
    <row r="131" spans="10:15" s="406" customFormat="1" ht="12.75" customHeight="1">
      <c r="J131" s="964"/>
      <c r="K131" s="964"/>
      <c r="L131" s="964"/>
      <c r="M131" s="964"/>
      <c r="N131" s="964"/>
      <c r="O131" s="965"/>
    </row>
    <row r="132" spans="10:15" s="406" customFormat="1" ht="12.75" customHeight="1">
      <c r="J132" s="964"/>
      <c r="K132" s="964"/>
      <c r="L132" s="964"/>
      <c r="M132" s="964"/>
      <c r="N132" s="964"/>
      <c r="O132" s="965"/>
    </row>
    <row r="133" spans="10:15" s="406" customFormat="1" ht="12.75" customHeight="1">
      <c r="J133" s="964"/>
      <c r="K133" s="964"/>
      <c r="L133" s="964"/>
      <c r="M133" s="964"/>
      <c r="N133" s="964"/>
      <c r="O133" s="965"/>
    </row>
    <row r="134" spans="10:15" s="406" customFormat="1" ht="12.75" customHeight="1">
      <c r="J134" s="964"/>
      <c r="K134" s="964"/>
      <c r="L134" s="964"/>
      <c r="M134" s="964"/>
      <c r="N134" s="964"/>
      <c r="O134" s="965"/>
    </row>
    <row r="135" spans="10:15" s="406" customFormat="1" ht="12.75" customHeight="1">
      <c r="J135" s="964"/>
      <c r="K135" s="964"/>
      <c r="L135" s="964"/>
      <c r="M135" s="964"/>
      <c r="N135" s="964"/>
      <c r="O135" s="965"/>
    </row>
    <row r="136" spans="10:15" s="406" customFormat="1" ht="12.75" customHeight="1">
      <c r="J136" s="964"/>
      <c r="K136" s="964"/>
      <c r="L136" s="964"/>
      <c r="M136" s="964"/>
      <c r="N136" s="964"/>
      <c r="O136" s="965"/>
    </row>
    <row r="137" spans="10:15" s="406" customFormat="1" ht="12.75" customHeight="1">
      <c r="J137" s="964"/>
      <c r="K137" s="964"/>
      <c r="L137" s="964"/>
      <c r="M137" s="964"/>
      <c r="N137" s="964"/>
      <c r="O137" s="965"/>
    </row>
    <row r="138" spans="10:15" s="406" customFormat="1" ht="12.75" customHeight="1">
      <c r="J138" s="964"/>
      <c r="K138" s="964"/>
      <c r="L138" s="964"/>
      <c r="M138" s="964"/>
      <c r="N138" s="964"/>
      <c r="O138" s="965"/>
    </row>
    <row r="139" spans="10:15" s="406" customFormat="1" ht="12.75" customHeight="1">
      <c r="J139" s="964"/>
      <c r="K139" s="964"/>
      <c r="L139" s="964"/>
      <c r="M139" s="964"/>
      <c r="N139" s="964"/>
      <c r="O139" s="965"/>
    </row>
    <row r="140" spans="10:15" s="406" customFormat="1" ht="12.75" customHeight="1">
      <c r="J140" s="964"/>
      <c r="K140" s="964"/>
      <c r="L140" s="964"/>
      <c r="M140" s="964"/>
      <c r="N140" s="964"/>
      <c r="O140" s="965"/>
    </row>
    <row r="141" spans="10:15" s="406" customFormat="1" ht="12.75" customHeight="1">
      <c r="J141" s="964"/>
      <c r="K141" s="964"/>
      <c r="L141" s="964"/>
      <c r="M141" s="964"/>
      <c r="N141" s="964"/>
      <c r="O141" s="965"/>
    </row>
    <row r="142" spans="10:15" s="406" customFormat="1" ht="12.75" customHeight="1">
      <c r="J142" s="964"/>
      <c r="K142" s="964"/>
      <c r="L142" s="964"/>
      <c r="M142" s="964"/>
      <c r="N142" s="964"/>
      <c r="O142" s="965"/>
    </row>
    <row r="143" spans="10:15" s="406" customFormat="1" ht="12.75" customHeight="1">
      <c r="J143" s="964"/>
      <c r="K143" s="964"/>
      <c r="L143" s="964"/>
      <c r="M143" s="964"/>
      <c r="N143" s="964"/>
      <c r="O143" s="965"/>
    </row>
    <row r="144" spans="10:15" s="406" customFormat="1" ht="12.75" customHeight="1">
      <c r="J144" s="964"/>
      <c r="K144" s="964"/>
      <c r="L144" s="964"/>
      <c r="M144" s="964"/>
      <c r="N144" s="964"/>
      <c r="O144" s="965"/>
    </row>
    <row r="145" spans="10:15" s="406" customFormat="1" ht="12.75" customHeight="1">
      <c r="J145" s="964"/>
      <c r="K145" s="964"/>
      <c r="L145" s="964"/>
      <c r="M145" s="964"/>
      <c r="N145" s="964"/>
      <c r="O145" s="965"/>
    </row>
    <row r="146" spans="10:15" s="406" customFormat="1" ht="12.75" customHeight="1">
      <c r="J146" s="964"/>
      <c r="K146" s="964"/>
      <c r="L146" s="964"/>
      <c r="M146" s="964"/>
      <c r="N146" s="964"/>
      <c r="O146" s="965"/>
    </row>
    <row r="147" spans="10:15" s="406" customFormat="1" ht="12.75" customHeight="1">
      <c r="J147" s="964"/>
      <c r="K147" s="964"/>
      <c r="L147" s="964"/>
      <c r="M147" s="964"/>
      <c r="N147" s="964"/>
      <c r="O147" s="965"/>
    </row>
    <row r="148" spans="10:15" s="406" customFormat="1" ht="12.75" customHeight="1">
      <c r="J148" s="964"/>
      <c r="K148" s="964"/>
      <c r="L148" s="964"/>
      <c r="M148" s="964"/>
      <c r="N148" s="964"/>
      <c r="O148" s="965"/>
    </row>
    <row r="149" spans="10:15" s="406" customFormat="1" ht="12.75" customHeight="1">
      <c r="J149" s="964"/>
      <c r="K149" s="964"/>
      <c r="L149" s="964"/>
      <c r="M149" s="964"/>
      <c r="N149" s="964"/>
      <c r="O149" s="965"/>
    </row>
    <row r="150" spans="10:15" s="406" customFormat="1" ht="12.75" customHeight="1">
      <c r="J150" s="964"/>
      <c r="K150" s="964"/>
      <c r="L150" s="964"/>
      <c r="M150" s="964"/>
      <c r="N150" s="964"/>
      <c r="O150" s="965"/>
    </row>
    <row r="151" spans="10:15" s="406" customFormat="1" ht="12.75" customHeight="1">
      <c r="J151" s="964"/>
      <c r="K151" s="964"/>
      <c r="L151" s="964"/>
      <c r="M151" s="964"/>
      <c r="N151" s="964"/>
      <c r="O151" s="965"/>
    </row>
    <row r="152" spans="10:15" s="406" customFormat="1" ht="12.75" customHeight="1">
      <c r="J152" s="964"/>
      <c r="K152" s="964"/>
      <c r="L152" s="964"/>
      <c r="M152" s="964"/>
      <c r="N152" s="964"/>
      <c r="O152" s="965"/>
    </row>
    <row r="153" spans="10:15" s="406" customFormat="1" ht="12.75" customHeight="1">
      <c r="J153" s="964"/>
      <c r="K153" s="964"/>
      <c r="L153" s="964"/>
      <c r="M153" s="964"/>
      <c r="N153" s="964"/>
      <c r="O153" s="965"/>
    </row>
    <row r="154" spans="10:15" s="406" customFormat="1" ht="12.75" customHeight="1">
      <c r="J154" s="964"/>
      <c r="K154" s="964"/>
      <c r="L154" s="964"/>
      <c r="M154" s="964"/>
      <c r="N154" s="964"/>
      <c r="O154" s="965"/>
    </row>
    <row r="155" spans="10:15" s="406" customFormat="1" ht="12.75" customHeight="1">
      <c r="J155" s="964"/>
      <c r="K155" s="964"/>
      <c r="L155" s="964"/>
      <c r="M155" s="964"/>
      <c r="N155" s="964"/>
      <c r="O155" s="965"/>
    </row>
    <row r="156" spans="10:15" s="406" customFormat="1" ht="12.75" customHeight="1">
      <c r="J156" s="964"/>
      <c r="K156" s="964"/>
      <c r="L156" s="964"/>
      <c r="M156" s="964"/>
      <c r="N156" s="964"/>
      <c r="O156" s="965"/>
    </row>
    <row r="157" spans="10:15" s="406" customFormat="1" ht="12.75" customHeight="1">
      <c r="J157" s="964"/>
      <c r="K157" s="964"/>
      <c r="L157" s="964"/>
      <c r="M157" s="964"/>
      <c r="N157" s="964"/>
      <c r="O157" s="965"/>
    </row>
    <row r="158" spans="10:15" s="406" customFormat="1" ht="12.75" customHeight="1">
      <c r="J158" s="964"/>
      <c r="K158" s="964"/>
      <c r="L158" s="964"/>
      <c r="M158" s="964"/>
      <c r="N158" s="964"/>
      <c r="O158" s="965"/>
    </row>
    <row r="159" spans="10:15" s="406" customFormat="1" ht="12.75" customHeight="1">
      <c r="J159" s="964"/>
      <c r="K159" s="964"/>
      <c r="L159" s="964"/>
      <c r="M159" s="964"/>
      <c r="N159" s="964"/>
      <c r="O159" s="965"/>
    </row>
    <row r="160" spans="10:15" s="406" customFormat="1" ht="12.75" customHeight="1">
      <c r="J160" s="964"/>
      <c r="K160" s="964"/>
      <c r="L160" s="964"/>
      <c r="M160" s="964"/>
      <c r="N160" s="964"/>
      <c r="O160" s="965"/>
    </row>
    <row r="161" spans="10:15" s="406" customFormat="1" ht="12.75" customHeight="1">
      <c r="J161" s="964"/>
      <c r="K161" s="964"/>
      <c r="L161" s="964"/>
      <c r="M161" s="964"/>
      <c r="N161" s="964"/>
      <c r="O161" s="965"/>
    </row>
    <row r="162" spans="10:15" s="406" customFormat="1" ht="12.75" customHeight="1">
      <c r="J162" s="964"/>
      <c r="K162" s="964"/>
      <c r="L162" s="964"/>
      <c r="M162" s="964"/>
      <c r="N162" s="964"/>
      <c r="O162" s="965"/>
    </row>
    <row r="163" spans="10:15" s="406" customFormat="1" ht="12.75" customHeight="1">
      <c r="J163" s="964"/>
      <c r="K163" s="964"/>
      <c r="L163" s="964"/>
      <c r="M163" s="964"/>
      <c r="N163" s="964"/>
      <c r="O163" s="965"/>
    </row>
    <row r="164" spans="10:15" s="406" customFormat="1" ht="12.75" customHeight="1">
      <c r="J164" s="964"/>
      <c r="K164" s="964"/>
      <c r="L164" s="964"/>
      <c r="M164" s="964"/>
      <c r="N164" s="964"/>
      <c r="O164" s="965"/>
    </row>
    <row r="165" spans="10:15" s="406" customFormat="1" ht="12.75" customHeight="1">
      <c r="J165" s="964"/>
      <c r="K165" s="964"/>
      <c r="L165" s="964"/>
      <c r="M165" s="964"/>
      <c r="N165" s="964"/>
      <c r="O165" s="965"/>
    </row>
    <row r="166" spans="10:15" s="406" customFormat="1" ht="12.75" customHeight="1">
      <c r="J166" s="964"/>
      <c r="K166" s="964"/>
      <c r="L166" s="964"/>
      <c r="M166" s="964"/>
      <c r="N166" s="964"/>
      <c r="O166" s="965"/>
    </row>
    <row r="167" spans="10:15" s="406" customFormat="1" ht="12.75" customHeight="1">
      <c r="J167" s="964"/>
      <c r="K167" s="964"/>
      <c r="L167" s="964"/>
      <c r="M167" s="964"/>
      <c r="N167" s="964"/>
      <c r="O167" s="965"/>
    </row>
    <row r="168" spans="10:15" s="406" customFormat="1" ht="12.75" customHeight="1">
      <c r="J168" s="964"/>
      <c r="K168" s="964"/>
      <c r="L168" s="964"/>
      <c r="M168" s="964"/>
      <c r="N168" s="964"/>
      <c r="O168" s="965"/>
    </row>
    <row r="169" spans="10:15" s="406" customFormat="1" ht="12.75" customHeight="1">
      <c r="J169" s="964"/>
      <c r="K169" s="964"/>
      <c r="L169" s="964"/>
      <c r="M169" s="964"/>
      <c r="N169" s="964"/>
      <c r="O169" s="965"/>
    </row>
    <row r="170" spans="10:15" s="406" customFormat="1" ht="12.75" customHeight="1">
      <c r="J170" s="964"/>
      <c r="K170" s="964"/>
      <c r="L170" s="964"/>
      <c r="M170" s="964"/>
      <c r="N170" s="964"/>
      <c r="O170" s="965"/>
    </row>
    <row r="171" spans="10:15" s="406" customFormat="1" ht="12.75" customHeight="1">
      <c r="J171" s="964"/>
      <c r="K171" s="964"/>
      <c r="L171" s="964"/>
      <c r="M171" s="964"/>
      <c r="N171" s="964"/>
      <c r="O171" s="965"/>
    </row>
    <row r="172" spans="10:15" s="406" customFormat="1" ht="12.75" customHeight="1">
      <c r="J172" s="964"/>
      <c r="K172" s="964"/>
      <c r="L172" s="964"/>
      <c r="M172" s="964"/>
      <c r="N172" s="964"/>
      <c r="O172" s="965"/>
    </row>
    <row r="173" spans="10:15" s="406" customFormat="1" ht="12.75" customHeight="1">
      <c r="J173" s="964"/>
      <c r="K173" s="964"/>
      <c r="L173" s="964"/>
      <c r="M173" s="964"/>
      <c r="N173" s="964"/>
      <c r="O173" s="965"/>
    </row>
    <row r="174" spans="10:15" s="406" customFormat="1" ht="12.75" customHeight="1">
      <c r="J174" s="964"/>
      <c r="K174" s="964"/>
      <c r="L174" s="964"/>
      <c r="M174" s="964"/>
      <c r="N174" s="964"/>
      <c r="O174" s="965"/>
    </row>
    <row r="175" spans="10:15" s="406" customFormat="1" ht="12.75" customHeight="1">
      <c r="J175" s="964"/>
      <c r="K175" s="964"/>
      <c r="L175" s="964"/>
      <c r="M175" s="964"/>
      <c r="N175" s="964"/>
      <c r="O175" s="965"/>
    </row>
    <row r="176" spans="10:15" s="406" customFormat="1" ht="12.75" customHeight="1">
      <c r="J176" s="964"/>
      <c r="K176" s="964"/>
      <c r="L176" s="964"/>
      <c r="M176" s="964"/>
      <c r="N176" s="964"/>
      <c r="O176" s="965"/>
    </row>
    <row r="177" spans="10:15" s="406" customFormat="1" ht="12.75" customHeight="1">
      <c r="J177" s="964"/>
      <c r="K177" s="964"/>
      <c r="L177" s="964"/>
      <c r="M177" s="964"/>
      <c r="N177" s="964"/>
      <c r="O177" s="965"/>
    </row>
    <row r="178" spans="10:15" s="406" customFormat="1" ht="12.75" customHeight="1">
      <c r="J178" s="964"/>
      <c r="K178" s="964"/>
      <c r="L178" s="964"/>
      <c r="M178" s="964"/>
      <c r="N178" s="964"/>
      <c r="O178" s="965"/>
    </row>
    <row r="179" spans="10:15" s="406" customFormat="1" ht="12.75" customHeight="1">
      <c r="J179" s="964"/>
      <c r="K179" s="964"/>
      <c r="L179" s="964"/>
      <c r="M179" s="964"/>
      <c r="N179" s="964"/>
      <c r="O179" s="965"/>
    </row>
    <row r="180" spans="10:15" s="406" customFormat="1" ht="12.75" customHeight="1">
      <c r="J180" s="964"/>
      <c r="K180" s="964"/>
      <c r="L180" s="964"/>
      <c r="M180" s="964"/>
      <c r="N180" s="964"/>
      <c r="O180" s="965"/>
    </row>
    <row r="181" spans="10:15" s="406" customFormat="1" ht="12.75" customHeight="1">
      <c r="J181" s="964"/>
      <c r="K181" s="964"/>
      <c r="L181" s="964"/>
      <c r="M181" s="964"/>
      <c r="N181" s="964"/>
      <c r="O181" s="965"/>
    </row>
    <row r="182" spans="10:15" s="406" customFormat="1" ht="12.75" customHeight="1">
      <c r="J182" s="964"/>
      <c r="K182" s="964"/>
      <c r="L182" s="964"/>
      <c r="M182" s="964"/>
      <c r="N182" s="964"/>
      <c r="O182" s="965"/>
    </row>
    <row r="183" spans="10:15" s="406" customFormat="1" ht="12.75" customHeight="1">
      <c r="J183" s="964"/>
      <c r="K183" s="964"/>
      <c r="L183" s="964"/>
      <c r="M183" s="964"/>
      <c r="N183" s="964"/>
      <c r="O183" s="965"/>
    </row>
    <row r="184" spans="10:15" s="406" customFormat="1" ht="12.75" customHeight="1">
      <c r="J184" s="964"/>
      <c r="K184" s="964"/>
      <c r="L184" s="964"/>
      <c r="M184" s="964"/>
      <c r="N184" s="964"/>
      <c r="O184" s="965"/>
    </row>
    <row r="185" spans="10:15" s="406" customFormat="1" ht="12.75" customHeight="1">
      <c r="J185" s="964"/>
      <c r="K185" s="964"/>
      <c r="L185" s="964"/>
      <c r="M185" s="964"/>
      <c r="N185" s="964"/>
      <c r="O185" s="965"/>
    </row>
    <row r="186" spans="10:15" s="406" customFormat="1" ht="12.75" customHeight="1">
      <c r="J186" s="964"/>
      <c r="K186" s="964"/>
      <c r="L186" s="964"/>
      <c r="M186" s="964"/>
      <c r="N186" s="964"/>
      <c r="O186" s="965"/>
    </row>
    <row r="187" spans="10:15" s="406" customFormat="1" ht="12.75" customHeight="1">
      <c r="J187" s="964"/>
      <c r="K187" s="964"/>
      <c r="L187" s="964"/>
      <c r="M187" s="964"/>
      <c r="N187" s="964"/>
      <c r="O187" s="965"/>
    </row>
    <row r="188" spans="10:15" s="406" customFormat="1" ht="12.75" customHeight="1">
      <c r="J188" s="964"/>
      <c r="K188" s="964"/>
      <c r="L188" s="964"/>
      <c r="M188" s="964"/>
      <c r="N188" s="964"/>
      <c r="O188" s="965"/>
    </row>
    <row r="189" spans="10:15" s="406" customFormat="1" ht="12.75" customHeight="1">
      <c r="J189" s="964"/>
      <c r="K189" s="964"/>
      <c r="L189" s="964"/>
      <c r="M189" s="964"/>
      <c r="N189" s="964"/>
      <c r="O189" s="965"/>
    </row>
    <row r="190" spans="10:15" s="406" customFormat="1" ht="12.75" customHeight="1">
      <c r="J190" s="964"/>
      <c r="K190" s="964"/>
      <c r="L190" s="964"/>
      <c r="M190" s="964"/>
      <c r="N190" s="964"/>
      <c r="O190" s="965"/>
    </row>
    <row r="191" spans="10:15" s="406" customFormat="1" ht="12.75" customHeight="1">
      <c r="J191" s="964"/>
      <c r="K191" s="964"/>
      <c r="L191" s="964"/>
      <c r="M191" s="964"/>
      <c r="N191" s="964"/>
      <c r="O191" s="965"/>
    </row>
    <row r="192" spans="10:15" s="406" customFormat="1" ht="12.75" customHeight="1">
      <c r="J192" s="964"/>
      <c r="K192" s="964"/>
      <c r="L192" s="964"/>
      <c r="M192" s="964"/>
      <c r="N192" s="964"/>
      <c r="O192" s="965"/>
    </row>
    <row r="193" spans="10:15" s="406" customFormat="1" ht="12.75" customHeight="1">
      <c r="J193" s="964"/>
      <c r="K193" s="964"/>
      <c r="L193" s="964"/>
      <c r="M193" s="964"/>
      <c r="N193" s="964"/>
      <c r="O193" s="965"/>
    </row>
    <row r="194" spans="10:15" s="406" customFormat="1" ht="12.75" customHeight="1">
      <c r="J194" s="964"/>
      <c r="K194" s="964"/>
      <c r="L194" s="964"/>
      <c r="M194" s="964"/>
      <c r="N194" s="964"/>
      <c r="O194" s="965"/>
    </row>
    <row r="195" spans="10:15" s="406" customFormat="1" ht="12.75" customHeight="1">
      <c r="J195" s="964"/>
      <c r="K195" s="964"/>
      <c r="L195" s="964"/>
      <c r="M195" s="964"/>
      <c r="N195" s="964"/>
      <c r="O195" s="965"/>
    </row>
    <row r="196" spans="10:15" s="406" customFormat="1" ht="12.75" customHeight="1">
      <c r="J196" s="964"/>
      <c r="K196" s="964"/>
      <c r="L196" s="964"/>
      <c r="M196" s="964"/>
      <c r="N196" s="964"/>
      <c r="O196" s="965"/>
    </row>
    <row r="197" spans="10:15" s="406" customFormat="1" ht="12.75" customHeight="1">
      <c r="J197" s="964"/>
      <c r="K197" s="964"/>
      <c r="L197" s="964"/>
      <c r="M197" s="964"/>
      <c r="N197" s="964"/>
      <c r="O197" s="965"/>
    </row>
    <row r="198" spans="10:15" s="406" customFormat="1" ht="12.75" customHeight="1">
      <c r="J198" s="964"/>
      <c r="K198" s="964"/>
      <c r="L198" s="964"/>
      <c r="M198" s="964"/>
      <c r="N198" s="964"/>
      <c r="O198" s="965"/>
    </row>
    <row r="199" spans="10:15" s="406" customFormat="1" ht="12.75" customHeight="1">
      <c r="J199" s="964"/>
      <c r="K199" s="964"/>
      <c r="L199" s="964"/>
      <c r="M199" s="964"/>
      <c r="N199" s="964"/>
      <c r="O199" s="965"/>
    </row>
    <row r="200" spans="10:15" s="406" customFormat="1" ht="12.75" customHeight="1">
      <c r="J200" s="964"/>
      <c r="K200" s="964"/>
      <c r="L200" s="964"/>
      <c r="M200" s="964"/>
      <c r="N200" s="964"/>
      <c r="O200" s="965"/>
    </row>
    <row r="201" spans="10:15" s="406" customFormat="1" ht="12.75" customHeight="1">
      <c r="J201" s="964"/>
      <c r="K201" s="964"/>
      <c r="L201" s="964"/>
      <c r="M201" s="964"/>
      <c r="N201" s="964"/>
      <c r="O201" s="965"/>
    </row>
    <row r="202" spans="10:15" s="406" customFormat="1" ht="12.75" customHeight="1">
      <c r="J202" s="964"/>
      <c r="K202" s="964"/>
      <c r="L202" s="964"/>
      <c r="M202" s="964"/>
      <c r="N202" s="964"/>
      <c r="O202" s="965"/>
    </row>
    <row r="203" spans="10:15" s="406" customFormat="1" ht="12.75" customHeight="1">
      <c r="J203" s="964"/>
      <c r="K203" s="964"/>
      <c r="L203" s="964"/>
      <c r="M203" s="964"/>
      <c r="N203" s="964"/>
      <c r="O203" s="965"/>
    </row>
    <row r="204" spans="10:15" s="406" customFormat="1" ht="12.75" customHeight="1">
      <c r="J204" s="964"/>
      <c r="K204" s="964"/>
      <c r="L204" s="964"/>
      <c r="M204" s="964"/>
      <c r="N204" s="964"/>
      <c r="O204" s="965"/>
    </row>
    <row r="205" spans="10:15" s="406" customFormat="1" ht="12.75" customHeight="1">
      <c r="J205" s="964"/>
      <c r="K205" s="964"/>
      <c r="L205" s="964"/>
      <c r="M205" s="964"/>
      <c r="N205" s="964"/>
      <c r="O205" s="965"/>
    </row>
    <row r="206" spans="10:15" s="406" customFormat="1" ht="12.75" customHeight="1">
      <c r="J206" s="964"/>
      <c r="K206" s="964"/>
      <c r="L206" s="964"/>
      <c r="M206" s="964"/>
      <c r="N206" s="964"/>
      <c r="O206" s="965"/>
    </row>
    <row r="207" spans="10:15" s="406" customFormat="1" ht="12.75" customHeight="1">
      <c r="J207" s="964"/>
      <c r="K207" s="964"/>
      <c r="L207" s="964"/>
      <c r="M207" s="964"/>
      <c r="N207" s="964"/>
      <c r="O207" s="965"/>
    </row>
    <row r="208" spans="10:15" s="406" customFormat="1" ht="12.75" customHeight="1">
      <c r="J208" s="964"/>
      <c r="K208" s="964"/>
      <c r="L208" s="964"/>
      <c r="M208" s="964"/>
      <c r="N208" s="964"/>
      <c r="O208" s="965"/>
    </row>
    <row r="209" spans="10:15" s="406" customFormat="1" ht="12.75" customHeight="1">
      <c r="J209" s="964"/>
      <c r="K209" s="964"/>
      <c r="L209" s="964"/>
      <c r="M209" s="964"/>
      <c r="N209" s="964"/>
      <c r="O209" s="965"/>
    </row>
    <row r="210" spans="10:15" s="406" customFormat="1" ht="12.75" customHeight="1">
      <c r="J210" s="964"/>
      <c r="K210" s="964"/>
      <c r="L210" s="964"/>
      <c r="M210" s="964"/>
      <c r="N210" s="964"/>
      <c r="O210" s="965"/>
    </row>
    <row r="211" spans="10:15" s="406" customFormat="1" ht="12.75" customHeight="1">
      <c r="J211" s="964"/>
      <c r="K211" s="964"/>
      <c r="L211" s="964"/>
      <c r="M211" s="964"/>
      <c r="N211" s="964"/>
      <c r="O211" s="965"/>
    </row>
    <row r="212" spans="10:15" s="406" customFormat="1" ht="12.75" customHeight="1">
      <c r="J212" s="964"/>
      <c r="K212" s="964"/>
      <c r="L212" s="964"/>
      <c r="M212" s="964"/>
      <c r="N212" s="964"/>
      <c r="O212" s="965"/>
    </row>
    <row r="213" spans="10:15" s="406" customFormat="1" ht="12.75" customHeight="1">
      <c r="J213" s="964"/>
      <c r="K213" s="964"/>
      <c r="L213" s="964"/>
      <c r="M213" s="964"/>
      <c r="N213" s="964"/>
      <c r="O213" s="965"/>
    </row>
    <row r="214" spans="10:15" s="406" customFormat="1" ht="12.75" customHeight="1">
      <c r="J214" s="964"/>
      <c r="K214" s="964"/>
      <c r="L214" s="964"/>
      <c r="M214" s="964"/>
      <c r="N214" s="964"/>
      <c r="O214" s="965"/>
    </row>
    <row r="215" spans="10:15" s="406" customFormat="1" ht="12.75" customHeight="1">
      <c r="J215" s="964"/>
      <c r="K215" s="964"/>
      <c r="L215" s="964"/>
      <c r="M215" s="964"/>
      <c r="N215" s="964"/>
      <c r="O215" s="965"/>
    </row>
    <row r="216" spans="10:15" s="406" customFormat="1" ht="12.75" customHeight="1">
      <c r="J216" s="964"/>
      <c r="K216" s="964"/>
      <c r="L216" s="964"/>
      <c r="M216" s="964"/>
      <c r="N216" s="964"/>
      <c r="O216" s="965"/>
    </row>
    <row r="217" spans="10:15" s="406" customFormat="1" ht="12.75" customHeight="1">
      <c r="J217" s="964"/>
      <c r="K217" s="964"/>
      <c r="L217" s="964"/>
      <c r="M217" s="964"/>
      <c r="N217" s="964"/>
      <c r="O217" s="965"/>
    </row>
    <row r="218" spans="10:15" s="406" customFormat="1" ht="12.75" customHeight="1">
      <c r="J218" s="964"/>
      <c r="K218" s="964"/>
      <c r="L218" s="964"/>
      <c r="M218" s="964"/>
      <c r="N218" s="964"/>
      <c r="O218" s="965"/>
    </row>
    <row r="219" spans="10:15" s="406" customFormat="1" ht="12.75" customHeight="1">
      <c r="J219" s="964"/>
      <c r="K219" s="964"/>
      <c r="L219" s="964"/>
      <c r="M219" s="964"/>
      <c r="N219" s="964"/>
      <c r="O219" s="965"/>
    </row>
    <row r="220" spans="10:15" s="406" customFormat="1" ht="12.75" customHeight="1">
      <c r="J220" s="964"/>
      <c r="K220" s="964"/>
      <c r="L220" s="964"/>
      <c r="M220" s="964"/>
      <c r="N220" s="964"/>
      <c r="O220" s="965"/>
    </row>
    <row r="221" spans="10:15" s="406" customFormat="1" ht="12.75" customHeight="1">
      <c r="J221" s="964"/>
      <c r="K221" s="964"/>
      <c r="L221" s="964"/>
      <c r="M221" s="964"/>
      <c r="N221" s="964"/>
      <c r="O221" s="965"/>
    </row>
    <row r="222" spans="10:15" s="406" customFormat="1" ht="12.75" customHeight="1">
      <c r="J222" s="964"/>
      <c r="K222" s="964"/>
      <c r="L222" s="964"/>
      <c r="M222" s="964"/>
      <c r="N222" s="964"/>
      <c r="O222" s="965"/>
    </row>
    <row r="223" spans="10:15" s="406" customFormat="1" ht="12.75" customHeight="1">
      <c r="J223" s="964"/>
      <c r="K223" s="964"/>
      <c r="L223" s="964"/>
      <c r="M223" s="964"/>
      <c r="N223" s="964"/>
      <c r="O223" s="965"/>
    </row>
    <row r="224" spans="10:15" s="406" customFormat="1" ht="12.75" customHeight="1">
      <c r="J224" s="964"/>
      <c r="K224" s="964"/>
      <c r="L224" s="964"/>
      <c r="M224" s="964"/>
      <c r="N224" s="964"/>
      <c r="O224" s="965"/>
    </row>
    <row r="225" spans="10:15" s="406" customFormat="1" ht="12.75" customHeight="1">
      <c r="J225" s="964"/>
      <c r="K225" s="964"/>
      <c r="L225" s="964"/>
      <c r="M225" s="964"/>
      <c r="N225" s="964"/>
      <c r="O225" s="965"/>
    </row>
    <row r="226" spans="10:15" s="406" customFormat="1" ht="12.75" customHeight="1">
      <c r="J226" s="964"/>
      <c r="K226" s="964"/>
      <c r="L226" s="964"/>
      <c r="M226" s="964"/>
      <c r="N226" s="964"/>
      <c r="O226" s="965"/>
    </row>
    <row r="227" spans="10:15" s="406" customFormat="1" ht="12.75" customHeight="1">
      <c r="J227" s="964"/>
      <c r="K227" s="964"/>
      <c r="L227" s="964"/>
      <c r="M227" s="964"/>
      <c r="N227" s="964"/>
      <c r="O227" s="965"/>
    </row>
    <row r="228" spans="10:15" s="406" customFormat="1" ht="12.75" customHeight="1">
      <c r="J228" s="964"/>
      <c r="K228" s="964"/>
      <c r="L228" s="964"/>
      <c r="M228" s="964"/>
      <c r="N228" s="964"/>
      <c r="O228" s="965"/>
    </row>
    <row r="229" spans="10:15" s="406" customFormat="1" ht="12.75" customHeight="1">
      <c r="J229" s="964"/>
      <c r="K229" s="964"/>
      <c r="L229" s="964"/>
      <c r="M229" s="964"/>
      <c r="N229" s="964"/>
      <c r="O229" s="965"/>
    </row>
    <row r="230" spans="10:15" s="406" customFormat="1" ht="12.75" customHeight="1">
      <c r="J230" s="964"/>
      <c r="K230" s="964"/>
      <c r="L230" s="964"/>
      <c r="M230" s="964"/>
      <c r="N230" s="964"/>
      <c r="O230" s="965"/>
    </row>
    <row r="231" spans="10:15" s="406" customFormat="1" ht="12.75" customHeight="1">
      <c r="J231" s="964"/>
      <c r="K231" s="964"/>
      <c r="L231" s="964"/>
      <c r="M231" s="964"/>
      <c r="N231" s="964"/>
      <c r="O231" s="965"/>
    </row>
    <row r="232" spans="10:15" s="406" customFormat="1" ht="12.75" customHeight="1">
      <c r="J232" s="964"/>
      <c r="K232" s="964"/>
      <c r="L232" s="964"/>
      <c r="M232" s="964"/>
      <c r="N232" s="964"/>
      <c r="O232" s="965"/>
    </row>
    <row r="233" spans="10:15" s="406" customFormat="1" ht="12.75" customHeight="1">
      <c r="J233" s="964"/>
      <c r="K233" s="964"/>
      <c r="L233" s="964"/>
      <c r="M233" s="964"/>
      <c r="N233" s="964"/>
      <c r="O233" s="965"/>
    </row>
    <row r="234" spans="10:15" s="406" customFormat="1" ht="12.75" customHeight="1">
      <c r="J234" s="964"/>
      <c r="K234" s="964"/>
      <c r="L234" s="964"/>
      <c r="M234" s="964"/>
      <c r="N234" s="964"/>
      <c r="O234" s="965"/>
    </row>
    <row r="235" spans="10:15" s="406" customFormat="1" ht="12.75" customHeight="1">
      <c r="J235" s="964"/>
      <c r="K235" s="964"/>
      <c r="L235" s="964"/>
      <c r="M235" s="964"/>
      <c r="N235" s="964"/>
      <c r="O235" s="965"/>
    </row>
    <row r="236" spans="10:15" s="406" customFormat="1" ht="12.75" customHeight="1">
      <c r="J236" s="964"/>
      <c r="K236" s="964"/>
      <c r="L236" s="964"/>
      <c r="M236" s="964"/>
      <c r="N236" s="964"/>
      <c r="O236" s="965"/>
    </row>
    <row r="237" spans="10:15" s="406" customFormat="1" ht="12.75" customHeight="1">
      <c r="J237" s="964"/>
      <c r="K237" s="964"/>
      <c r="L237" s="964"/>
      <c r="M237" s="964"/>
      <c r="N237" s="964"/>
      <c r="O237" s="965"/>
    </row>
    <row r="238" spans="10:15" s="406" customFormat="1" ht="12.75" customHeight="1">
      <c r="J238" s="964"/>
      <c r="K238" s="964"/>
      <c r="L238" s="964"/>
      <c r="M238" s="964"/>
      <c r="N238" s="964"/>
      <c r="O238" s="965"/>
    </row>
    <row r="239" spans="10:15" s="406" customFormat="1" ht="12.75" customHeight="1">
      <c r="J239" s="964"/>
      <c r="K239" s="964"/>
      <c r="L239" s="964"/>
      <c r="M239" s="964"/>
      <c r="N239" s="964"/>
      <c r="O239" s="965"/>
    </row>
    <row r="240" spans="10:15" s="406" customFormat="1" ht="12.75" customHeight="1">
      <c r="J240" s="964"/>
      <c r="K240" s="964"/>
      <c r="L240" s="964"/>
      <c r="M240" s="964"/>
      <c r="N240" s="964"/>
      <c r="O240" s="965"/>
    </row>
    <row r="241" spans="10:15" s="406" customFormat="1" ht="12.75" customHeight="1">
      <c r="J241" s="964"/>
      <c r="K241" s="964"/>
      <c r="L241" s="964"/>
      <c r="M241" s="964"/>
      <c r="N241" s="964"/>
      <c r="O241" s="965"/>
    </row>
    <row r="242" spans="10:15" s="406" customFormat="1" ht="12.75" customHeight="1">
      <c r="J242" s="964"/>
      <c r="K242" s="964"/>
      <c r="L242" s="964"/>
      <c r="M242" s="964"/>
      <c r="N242" s="964"/>
      <c r="O242" s="965"/>
    </row>
    <row r="243" spans="10:15" s="406" customFormat="1" ht="12.75" customHeight="1">
      <c r="J243" s="964"/>
      <c r="K243" s="964"/>
      <c r="L243" s="964"/>
      <c r="M243" s="964"/>
      <c r="N243" s="964"/>
      <c r="O243" s="965"/>
    </row>
    <row r="244" spans="10:15" s="406" customFormat="1" ht="12.75" customHeight="1">
      <c r="J244" s="964"/>
      <c r="K244" s="964"/>
      <c r="L244" s="964"/>
      <c r="M244" s="964"/>
      <c r="N244" s="964"/>
      <c r="O244" s="965"/>
    </row>
    <row r="245" spans="10:15" s="406" customFormat="1" ht="12.75" customHeight="1">
      <c r="J245" s="964"/>
      <c r="K245" s="964"/>
      <c r="L245" s="964"/>
      <c r="M245" s="964"/>
      <c r="N245" s="964"/>
      <c r="O245" s="965"/>
    </row>
    <row r="246" spans="10:15" s="406" customFormat="1" ht="12.75" customHeight="1">
      <c r="J246" s="964"/>
      <c r="K246" s="964"/>
      <c r="L246" s="964"/>
      <c r="M246" s="964"/>
      <c r="N246" s="964"/>
      <c r="O246" s="965"/>
    </row>
    <row r="247" spans="10:15" s="406" customFormat="1" ht="12.75" customHeight="1">
      <c r="J247" s="964"/>
      <c r="K247" s="964"/>
      <c r="L247" s="964"/>
      <c r="M247" s="964"/>
      <c r="N247" s="964"/>
      <c r="O247" s="965"/>
    </row>
    <row r="248" spans="10:15" s="406" customFormat="1" ht="12.75" customHeight="1">
      <c r="J248" s="964"/>
      <c r="K248" s="964"/>
      <c r="L248" s="964"/>
      <c r="M248" s="964"/>
      <c r="N248" s="964"/>
      <c r="O248" s="965"/>
    </row>
    <row r="249" spans="10:15" s="406" customFormat="1" ht="12.75" customHeight="1">
      <c r="J249" s="964"/>
      <c r="K249" s="964"/>
      <c r="L249" s="964"/>
      <c r="M249" s="964"/>
      <c r="N249" s="964"/>
      <c r="O249" s="965"/>
    </row>
    <row r="250" spans="10:15" s="406" customFormat="1" ht="12.75" customHeight="1">
      <c r="J250" s="964"/>
      <c r="K250" s="964"/>
      <c r="L250" s="964"/>
      <c r="M250" s="964"/>
      <c r="N250" s="964"/>
      <c r="O250" s="965"/>
    </row>
    <row r="251" spans="10:15" s="406" customFormat="1" ht="12.75" customHeight="1">
      <c r="J251" s="964"/>
      <c r="K251" s="964"/>
      <c r="L251" s="964"/>
      <c r="M251" s="964"/>
      <c r="N251" s="964"/>
      <c r="O251" s="965"/>
    </row>
    <row r="252" spans="10:15" s="406" customFormat="1" ht="12.75" customHeight="1">
      <c r="J252" s="964"/>
      <c r="K252" s="964"/>
      <c r="L252" s="964"/>
      <c r="M252" s="964"/>
      <c r="N252" s="964"/>
      <c r="O252" s="965"/>
    </row>
    <row r="253" spans="10:15" s="406" customFormat="1" ht="12.75" customHeight="1">
      <c r="J253" s="964"/>
      <c r="K253" s="964"/>
      <c r="L253" s="964"/>
      <c r="M253" s="964"/>
      <c r="N253" s="964"/>
      <c r="O253" s="965"/>
    </row>
    <row r="254" spans="10:15" s="406" customFormat="1" ht="12.75" customHeight="1">
      <c r="J254" s="964"/>
      <c r="K254" s="964"/>
      <c r="L254" s="964"/>
      <c r="M254" s="964"/>
      <c r="N254" s="964"/>
      <c r="O254" s="965"/>
    </row>
    <row r="255" spans="10:15" s="406" customFormat="1" ht="12.75" customHeight="1">
      <c r="J255" s="964"/>
      <c r="K255" s="964"/>
      <c r="L255" s="964"/>
      <c r="M255" s="964"/>
      <c r="N255" s="964"/>
      <c r="O255" s="965"/>
    </row>
    <row r="256" spans="10:15" s="406" customFormat="1" ht="12.75" customHeight="1">
      <c r="J256" s="964"/>
      <c r="K256" s="964"/>
      <c r="L256" s="964"/>
      <c r="M256" s="964"/>
      <c r="N256" s="964"/>
      <c r="O256" s="965"/>
    </row>
    <row r="257" spans="10:15" s="406" customFormat="1" ht="12.75" customHeight="1">
      <c r="J257" s="964"/>
      <c r="K257" s="964"/>
      <c r="L257" s="964"/>
      <c r="M257" s="964"/>
      <c r="N257" s="964"/>
      <c r="O257" s="965"/>
    </row>
    <row r="258" spans="10:15" s="406" customFormat="1" ht="12.75" customHeight="1">
      <c r="J258" s="964"/>
      <c r="K258" s="964"/>
      <c r="L258" s="964"/>
      <c r="M258" s="964"/>
      <c r="N258" s="964"/>
      <c r="O258" s="965"/>
    </row>
    <row r="259" spans="10:15" s="406" customFormat="1" ht="12.75" customHeight="1">
      <c r="J259" s="964"/>
      <c r="K259" s="964"/>
      <c r="L259" s="964"/>
      <c r="M259" s="964"/>
      <c r="N259" s="964"/>
      <c r="O259" s="965"/>
    </row>
    <row r="260" spans="10:15" s="406" customFormat="1" ht="12.75" customHeight="1">
      <c r="J260" s="964"/>
      <c r="K260" s="964"/>
      <c r="L260" s="964"/>
      <c r="M260" s="964"/>
      <c r="N260" s="964"/>
      <c r="O260" s="965"/>
    </row>
    <row r="261" spans="10:15" s="406" customFormat="1" ht="12.75" customHeight="1">
      <c r="J261" s="964"/>
      <c r="K261" s="964"/>
      <c r="L261" s="964"/>
      <c r="M261" s="964"/>
      <c r="N261" s="964"/>
      <c r="O261" s="965"/>
    </row>
    <row r="262" spans="10:15" s="406" customFormat="1" ht="12.75" customHeight="1">
      <c r="J262" s="964"/>
      <c r="K262" s="964"/>
      <c r="L262" s="964"/>
      <c r="M262" s="964"/>
      <c r="N262" s="964"/>
      <c r="O262" s="965"/>
    </row>
    <row r="263" spans="10:15" s="406" customFormat="1" ht="12.75" customHeight="1">
      <c r="J263" s="964"/>
      <c r="K263" s="964"/>
      <c r="L263" s="964"/>
      <c r="M263" s="964"/>
      <c r="N263" s="964"/>
      <c r="O263" s="965"/>
    </row>
    <row r="264" spans="10:15" s="406" customFormat="1" ht="12.75" customHeight="1">
      <c r="J264" s="964"/>
      <c r="K264" s="964"/>
      <c r="L264" s="964"/>
      <c r="M264" s="964"/>
      <c r="N264" s="964"/>
      <c r="O264" s="965"/>
    </row>
    <row r="265" spans="10:15" s="406" customFormat="1" ht="12.75" customHeight="1">
      <c r="J265" s="964"/>
      <c r="K265" s="964"/>
      <c r="L265" s="964"/>
      <c r="M265" s="964"/>
      <c r="N265" s="964"/>
      <c r="O265" s="965"/>
    </row>
    <row r="266" spans="10:15" s="406" customFormat="1" ht="12.75" customHeight="1">
      <c r="J266" s="964"/>
      <c r="K266" s="964"/>
      <c r="L266" s="964"/>
      <c r="M266" s="964"/>
      <c r="N266" s="964"/>
      <c r="O266" s="965"/>
    </row>
    <row r="267" spans="10:15" s="406" customFormat="1" ht="12.75" customHeight="1">
      <c r="J267" s="964"/>
      <c r="K267" s="964"/>
      <c r="L267" s="964"/>
      <c r="M267" s="964"/>
      <c r="N267" s="964"/>
      <c r="O267" s="965"/>
    </row>
    <row r="268" spans="10:15" s="406" customFormat="1" ht="12.75" customHeight="1">
      <c r="J268" s="964"/>
      <c r="K268" s="964"/>
      <c r="L268" s="964"/>
      <c r="M268" s="964"/>
      <c r="N268" s="964"/>
      <c r="O268" s="965"/>
    </row>
    <row r="269" spans="10:15" s="406" customFormat="1" ht="12.75" customHeight="1">
      <c r="J269" s="964"/>
      <c r="K269" s="964"/>
      <c r="L269" s="964"/>
      <c r="M269" s="964"/>
      <c r="N269" s="964"/>
      <c r="O269" s="965"/>
    </row>
    <row r="270" spans="10:15" s="406" customFormat="1" ht="12.75" customHeight="1">
      <c r="J270" s="964"/>
      <c r="K270" s="964"/>
      <c r="L270" s="964"/>
      <c r="M270" s="964"/>
      <c r="N270" s="964"/>
      <c r="O270" s="965"/>
    </row>
    <row r="271" spans="10:15" s="406" customFormat="1" ht="12.75" customHeight="1">
      <c r="J271" s="964"/>
      <c r="K271" s="964"/>
      <c r="L271" s="964"/>
      <c r="M271" s="964"/>
      <c r="N271" s="964"/>
      <c r="O271" s="965"/>
    </row>
    <row r="272" spans="10:15" s="406" customFormat="1" ht="12.75" customHeight="1">
      <c r="J272" s="964"/>
      <c r="K272" s="964"/>
      <c r="L272" s="964"/>
      <c r="M272" s="964"/>
      <c r="N272" s="964"/>
      <c r="O272" s="965"/>
    </row>
    <row r="273" spans="10:15" s="406" customFormat="1" ht="12.75" customHeight="1">
      <c r="J273" s="964"/>
      <c r="K273" s="964"/>
      <c r="L273" s="964"/>
      <c r="M273" s="964"/>
      <c r="N273" s="964"/>
      <c r="O273" s="965"/>
    </row>
    <row r="274" spans="10:15" s="406" customFormat="1" ht="12.75" customHeight="1">
      <c r="J274" s="964"/>
      <c r="K274" s="964"/>
      <c r="L274" s="964"/>
      <c r="M274" s="964"/>
      <c r="N274" s="964"/>
      <c r="O274" s="965"/>
    </row>
    <row r="275" spans="10:15" s="406" customFormat="1" ht="12.75" customHeight="1">
      <c r="J275" s="964"/>
      <c r="K275" s="964"/>
      <c r="L275" s="964"/>
      <c r="M275" s="964"/>
      <c r="N275" s="964"/>
      <c r="O275" s="965"/>
    </row>
    <row r="276" spans="10:15" s="406" customFormat="1" ht="12.75" customHeight="1">
      <c r="J276" s="964"/>
      <c r="K276" s="964"/>
      <c r="L276" s="964"/>
      <c r="M276" s="964"/>
      <c r="N276" s="964"/>
      <c r="O276" s="965"/>
    </row>
    <row r="277" spans="10:15" s="406" customFormat="1" ht="12.75" customHeight="1">
      <c r="J277" s="964"/>
      <c r="K277" s="964"/>
      <c r="L277" s="964"/>
      <c r="M277" s="964"/>
      <c r="N277" s="964"/>
      <c r="O277" s="965"/>
    </row>
    <row r="278" spans="10:15" s="406" customFormat="1" ht="12.75" customHeight="1">
      <c r="J278" s="964"/>
      <c r="K278" s="964"/>
      <c r="L278" s="964"/>
      <c r="M278" s="964"/>
      <c r="N278" s="964"/>
      <c r="O278" s="965"/>
    </row>
    <row r="279" spans="10:15" s="406" customFormat="1" ht="12.75" customHeight="1">
      <c r="J279" s="964"/>
      <c r="K279" s="964"/>
      <c r="L279" s="964"/>
      <c r="M279" s="964"/>
      <c r="N279" s="964"/>
      <c r="O279" s="965"/>
    </row>
    <row r="280" spans="10:15" s="406" customFormat="1" ht="12.75" customHeight="1">
      <c r="J280" s="964"/>
      <c r="K280" s="964"/>
      <c r="L280" s="964"/>
      <c r="M280" s="964"/>
      <c r="N280" s="964"/>
      <c r="O280" s="965"/>
    </row>
    <row r="281" spans="10:15" s="406" customFormat="1" ht="12.75" customHeight="1">
      <c r="J281" s="964"/>
      <c r="K281" s="964"/>
      <c r="L281" s="964"/>
      <c r="M281" s="964"/>
      <c r="N281" s="964"/>
      <c r="O281" s="965"/>
    </row>
    <row r="282" spans="10:15" s="406" customFormat="1" ht="12.75" customHeight="1">
      <c r="J282" s="964"/>
      <c r="K282" s="964"/>
      <c r="L282" s="964"/>
      <c r="M282" s="964"/>
      <c r="N282" s="964"/>
      <c r="O282" s="965"/>
    </row>
    <row r="283" spans="10:15" s="406" customFormat="1" ht="12.75" customHeight="1">
      <c r="J283" s="964"/>
      <c r="K283" s="964"/>
      <c r="L283" s="964"/>
      <c r="M283" s="964"/>
      <c r="N283" s="964"/>
      <c r="O283" s="965"/>
    </row>
    <row r="284" spans="10:15" s="406" customFormat="1" ht="12.75" customHeight="1">
      <c r="J284" s="964"/>
      <c r="K284" s="964"/>
      <c r="L284" s="964"/>
      <c r="M284" s="964"/>
      <c r="N284" s="964"/>
      <c r="O284" s="965"/>
    </row>
    <row r="285" spans="10:15" s="406" customFormat="1" ht="12.75" customHeight="1">
      <c r="J285" s="964"/>
      <c r="K285" s="964"/>
      <c r="L285" s="964"/>
      <c r="M285" s="964"/>
      <c r="N285" s="964"/>
      <c r="O285" s="965"/>
    </row>
    <row r="286" spans="10:15" s="406" customFormat="1" ht="12.75" customHeight="1">
      <c r="J286" s="964"/>
      <c r="K286" s="964"/>
      <c r="L286" s="964"/>
      <c r="M286" s="964"/>
      <c r="N286" s="964"/>
      <c r="O286" s="965"/>
    </row>
    <row r="287" spans="10:15" s="406" customFormat="1" ht="12.75" customHeight="1">
      <c r="J287" s="964"/>
      <c r="K287" s="964"/>
      <c r="L287" s="964"/>
      <c r="M287" s="964"/>
      <c r="N287" s="964"/>
      <c r="O287" s="965"/>
    </row>
    <row r="288" spans="10:15" s="406" customFormat="1" ht="12.75" customHeight="1">
      <c r="J288" s="964"/>
      <c r="K288" s="964"/>
      <c r="L288" s="964"/>
      <c r="M288" s="964"/>
      <c r="N288" s="964"/>
      <c r="O288" s="965"/>
    </row>
    <row r="289" spans="10:15" s="406" customFormat="1" ht="12.75" customHeight="1">
      <c r="J289" s="964"/>
      <c r="K289" s="964"/>
      <c r="L289" s="964"/>
      <c r="M289" s="964"/>
      <c r="N289" s="964"/>
      <c r="O289" s="965"/>
    </row>
    <row r="290" spans="10:15" s="406" customFormat="1" ht="12.75" customHeight="1">
      <c r="J290" s="964"/>
      <c r="K290" s="964"/>
      <c r="L290" s="964"/>
      <c r="M290" s="964"/>
      <c r="N290" s="964"/>
      <c r="O290" s="965"/>
    </row>
    <row r="291" spans="10:15" s="406" customFormat="1" ht="12.75" customHeight="1">
      <c r="J291" s="964"/>
      <c r="K291" s="964"/>
      <c r="L291" s="964"/>
      <c r="M291" s="964"/>
      <c r="N291" s="964"/>
      <c r="O291" s="965"/>
    </row>
    <row r="292" spans="10:15" s="406" customFormat="1" ht="12.75" customHeight="1">
      <c r="J292" s="964"/>
      <c r="K292" s="964"/>
      <c r="L292" s="964"/>
      <c r="M292" s="964"/>
      <c r="N292" s="964"/>
      <c r="O292" s="965"/>
    </row>
    <row r="293" spans="10:15" s="406" customFormat="1" ht="12.75" customHeight="1">
      <c r="J293" s="964"/>
      <c r="K293" s="964"/>
      <c r="L293" s="964"/>
      <c r="M293" s="964"/>
      <c r="N293" s="964"/>
      <c r="O293" s="965"/>
    </row>
    <row r="294" spans="10:15" s="406" customFormat="1" ht="12.75" customHeight="1">
      <c r="J294" s="964"/>
      <c r="K294" s="964"/>
      <c r="L294" s="964"/>
      <c r="M294" s="964"/>
      <c r="N294" s="964"/>
      <c r="O294" s="965"/>
    </row>
    <row r="295" spans="10:15" s="406" customFormat="1" ht="12.75" customHeight="1">
      <c r="J295" s="964"/>
      <c r="K295" s="964"/>
      <c r="L295" s="964"/>
      <c r="M295" s="964"/>
      <c r="N295" s="964"/>
      <c r="O295" s="965"/>
    </row>
    <row r="296" spans="10:15" s="406" customFormat="1" ht="12.75" customHeight="1">
      <c r="J296" s="964"/>
      <c r="K296" s="964"/>
      <c r="L296" s="964"/>
      <c r="M296" s="964"/>
      <c r="N296" s="964"/>
      <c r="O296" s="965"/>
    </row>
    <row r="297" spans="10:15" s="406" customFormat="1" ht="12.75" customHeight="1">
      <c r="J297" s="964"/>
      <c r="K297" s="964"/>
      <c r="L297" s="964"/>
      <c r="M297" s="964"/>
      <c r="N297" s="964"/>
      <c r="O297" s="965"/>
    </row>
    <row r="298" spans="10:15" s="406" customFormat="1" ht="12.75" customHeight="1">
      <c r="J298" s="964"/>
      <c r="K298" s="964"/>
      <c r="L298" s="964"/>
      <c r="M298" s="964"/>
      <c r="N298" s="964"/>
      <c r="O298" s="965"/>
    </row>
    <row r="299" spans="10:15" s="406" customFormat="1" ht="12.75" customHeight="1">
      <c r="J299" s="964"/>
      <c r="K299" s="964"/>
      <c r="L299" s="964"/>
      <c r="M299" s="964"/>
      <c r="N299" s="964"/>
      <c r="O299" s="965"/>
    </row>
    <row r="300" spans="10:15" s="406" customFormat="1" ht="12.75" customHeight="1">
      <c r="J300" s="964"/>
      <c r="K300" s="964"/>
      <c r="L300" s="964"/>
      <c r="M300" s="964"/>
      <c r="N300" s="964"/>
      <c r="O300" s="965"/>
    </row>
    <row r="301" spans="10:15" s="406" customFormat="1" ht="12.75" customHeight="1">
      <c r="J301" s="964"/>
      <c r="K301" s="964"/>
      <c r="L301" s="964"/>
      <c r="M301" s="964"/>
      <c r="N301" s="964"/>
      <c r="O301" s="965"/>
    </row>
    <row r="302" spans="10:15" s="406" customFormat="1" ht="12.75" customHeight="1">
      <c r="J302" s="964"/>
      <c r="K302" s="964"/>
      <c r="L302" s="964"/>
      <c r="M302" s="964"/>
      <c r="N302" s="964"/>
      <c r="O302" s="965"/>
    </row>
    <row r="303" spans="10:15" s="406" customFormat="1" ht="12.75" customHeight="1">
      <c r="J303" s="964"/>
      <c r="K303" s="964"/>
      <c r="L303" s="964"/>
      <c r="M303" s="964"/>
      <c r="N303" s="964"/>
      <c r="O303" s="965"/>
    </row>
    <row r="304" spans="10:15" s="406" customFormat="1" ht="12.75" customHeight="1">
      <c r="J304" s="964"/>
      <c r="K304" s="964"/>
      <c r="L304" s="964"/>
      <c r="M304" s="964"/>
      <c r="N304" s="964"/>
      <c r="O304" s="965"/>
    </row>
    <row r="305" spans="10:15" s="406" customFormat="1" ht="12.75" customHeight="1">
      <c r="J305" s="964"/>
      <c r="K305" s="964"/>
      <c r="L305" s="964"/>
      <c r="M305" s="964"/>
      <c r="N305" s="964"/>
      <c r="O305" s="965"/>
    </row>
    <row r="306" spans="10:15" s="406" customFormat="1" ht="12.75" customHeight="1">
      <c r="J306" s="964"/>
      <c r="K306" s="964"/>
      <c r="L306" s="964"/>
      <c r="M306" s="964"/>
      <c r="N306" s="964"/>
      <c r="O306" s="965"/>
    </row>
    <row r="307" spans="10:15" s="406" customFormat="1" ht="12.75" customHeight="1">
      <c r="J307" s="964"/>
      <c r="K307" s="964"/>
      <c r="L307" s="964"/>
      <c r="M307" s="964"/>
      <c r="N307" s="964"/>
      <c r="O307" s="965"/>
    </row>
    <row r="308" spans="10:15" s="406" customFormat="1" ht="12.75" customHeight="1">
      <c r="J308" s="964"/>
      <c r="K308" s="964"/>
      <c r="L308" s="964"/>
      <c r="M308" s="964"/>
      <c r="N308" s="964"/>
      <c r="O308" s="965"/>
    </row>
    <row r="309" spans="10:15" s="406" customFormat="1" ht="12.75" customHeight="1">
      <c r="J309" s="964"/>
      <c r="K309" s="964"/>
      <c r="L309" s="964"/>
      <c r="M309" s="964"/>
      <c r="N309" s="964"/>
      <c r="O309" s="965"/>
    </row>
    <row r="310" spans="10:15" s="406" customFormat="1" ht="12.75" customHeight="1">
      <c r="J310" s="964"/>
      <c r="K310" s="964"/>
      <c r="L310" s="964"/>
      <c r="M310" s="964"/>
      <c r="N310" s="964"/>
      <c r="O310" s="965"/>
    </row>
    <row r="311" spans="10:15" s="406" customFormat="1" ht="12.75" customHeight="1">
      <c r="J311" s="964"/>
      <c r="K311" s="964"/>
      <c r="L311" s="964"/>
      <c r="M311" s="964"/>
      <c r="N311" s="964"/>
      <c r="O311" s="965"/>
    </row>
    <row r="312" spans="10:15" s="406" customFormat="1" ht="12.75" customHeight="1">
      <c r="J312" s="964"/>
      <c r="K312" s="964"/>
      <c r="L312" s="964"/>
      <c r="M312" s="964"/>
      <c r="N312" s="964"/>
      <c r="O312" s="965"/>
    </row>
    <row r="313" spans="10:15" s="406" customFormat="1" ht="12.75" customHeight="1">
      <c r="J313" s="964"/>
      <c r="K313" s="964"/>
      <c r="L313" s="964"/>
      <c r="M313" s="964"/>
      <c r="N313" s="964"/>
      <c r="O313" s="965"/>
    </row>
    <row r="314" spans="10:15" s="406" customFormat="1" ht="12.75" customHeight="1">
      <c r="J314" s="964"/>
      <c r="K314" s="964"/>
      <c r="L314" s="964"/>
      <c r="M314" s="964"/>
      <c r="N314" s="964"/>
      <c r="O314" s="965"/>
    </row>
    <row r="315" spans="10:15" s="406" customFormat="1" ht="12.75" customHeight="1">
      <c r="J315" s="964"/>
      <c r="K315" s="964"/>
      <c r="L315" s="964"/>
      <c r="M315" s="964"/>
      <c r="N315" s="964"/>
      <c r="O315" s="965"/>
    </row>
    <row r="316" spans="10:15" s="406" customFormat="1" ht="12.75" customHeight="1">
      <c r="J316" s="964"/>
      <c r="K316" s="964"/>
      <c r="L316" s="964"/>
      <c r="M316" s="964"/>
      <c r="N316" s="964"/>
      <c r="O316" s="965"/>
    </row>
    <row r="317" spans="10:15" s="406" customFormat="1" ht="12.75" customHeight="1">
      <c r="J317" s="964"/>
      <c r="K317" s="964"/>
      <c r="L317" s="964"/>
      <c r="M317" s="964"/>
      <c r="N317" s="964"/>
      <c r="O317" s="965"/>
    </row>
    <row r="318" spans="10:15" s="406" customFormat="1" ht="12.75" customHeight="1">
      <c r="J318" s="964"/>
      <c r="K318" s="964"/>
      <c r="L318" s="964"/>
      <c r="M318" s="964"/>
      <c r="N318" s="964"/>
      <c r="O318" s="965"/>
    </row>
    <row r="319" spans="10:15" s="406" customFormat="1" ht="12.75" customHeight="1">
      <c r="J319" s="964"/>
      <c r="K319" s="964"/>
      <c r="L319" s="964"/>
      <c r="M319" s="964"/>
      <c r="N319" s="964"/>
      <c r="O319" s="965"/>
    </row>
    <row r="320" spans="10:15" s="406" customFormat="1" ht="12.75" customHeight="1">
      <c r="J320" s="964"/>
      <c r="K320" s="964"/>
      <c r="L320" s="964"/>
      <c r="M320" s="964"/>
      <c r="N320" s="964"/>
      <c r="O320" s="965"/>
    </row>
    <row r="321" spans="10:15" s="406" customFormat="1" ht="12.75" customHeight="1">
      <c r="J321" s="964"/>
      <c r="K321" s="964"/>
      <c r="L321" s="964"/>
      <c r="M321" s="964"/>
      <c r="N321" s="964"/>
      <c r="O321" s="965"/>
    </row>
    <row r="322" spans="10:15" s="406" customFormat="1" ht="12.75" customHeight="1">
      <c r="J322" s="964"/>
      <c r="K322" s="964"/>
      <c r="L322" s="964"/>
      <c r="M322" s="964"/>
      <c r="N322" s="964"/>
      <c r="O322" s="965"/>
    </row>
    <row r="323" spans="10:15" s="406" customFormat="1" ht="12.75" customHeight="1">
      <c r="J323" s="964"/>
      <c r="K323" s="964"/>
      <c r="L323" s="964"/>
      <c r="M323" s="964"/>
      <c r="N323" s="964"/>
      <c r="O323" s="965"/>
    </row>
    <row r="324" spans="10:15" s="406" customFormat="1" ht="12.75" customHeight="1">
      <c r="J324" s="964"/>
      <c r="K324" s="964"/>
      <c r="L324" s="964"/>
      <c r="M324" s="964"/>
      <c r="N324" s="964"/>
      <c r="O324" s="965"/>
    </row>
    <row r="325" spans="10:15" s="406" customFormat="1" ht="12.75" customHeight="1">
      <c r="J325" s="964"/>
      <c r="K325" s="964"/>
      <c r="L325" s="964"/>
      <c r="M325" s="964"/>
      <c r="N325" s="964"/>
      <c r="O325" s="965"/>
    </row>
    <row r="326" spans="10:15" s="406" customFormat="1" ht="12.75" customHeight="1">
      <c r="J326" s="964"/>
      <c r="K326" s="964"/>
      <c r="L326" s="964"/>
      <c r="M326" s="964"/>
      <c r="N326" s="964"/>
      <c r="O326" s="965"/>
    </row>
    <row r="327" spans="10:15" s="406" customFormat="1" ht="12.75" customHeight="1">
      <c r="J327" s="964"/>
      <c r="K327" s="964"/>
      <c r="L327" s="964"/>
      <c r="M327" s="964"/>
      <c r="N327" s="964"/>
      <c r="O327" s="965"/>
    </row>
    <row r="328" spans="10:15" s="406" customFormat="1" ht="12.75" customHeight="1">
      <c r="J328" s="964"/>
      <c r="K328" s="964"/>
      <c r="L328" s="964"/>
      <c r="M328" s="964"/>
      <c r="N328" s="964"/>
      <c r="O328" s="965"/>
    </row>
    <row r="329" spans="10:15" s="406" customFormat="1" ht="12.75" customHeight="1">
      <c r="J329" s="964"/>
      <c r="K329" s="964"/>
      <c r="L329" s="964"/>
      <c r="M329" s="964"/>
      <c r="N329" s="964"/>
      <c r="O329" s="965"/>
    </row>
    <row r="330" spans="10:15" s="406" customFormat="1" ht="12.75" customHeight="1">
      <c r="J330" s="964"/>
      <c r="K330" s="964"/>
      <c r="L330" s="964"/>
      <c r="M330" s="964"/>
      <c r="N330" s="964"/>
      <c r="O330" s="965"/>
    </row>
    <row r="331" spans="10:15" s="406" customFormat="1" ht="12.75" customHeight="1">
      <c r="J331" s="964"/>
      <c r="K331" s="964"/>
      <c r="L331" s="964"/>
      <c r="M331" s="964"/>
      <c r="N331" s="964"/>
      <c r="O331" s="965"/>
    </row>
    <row r="332" spans="10:15" s="406" customFormat="1" ht="12.75" customHeight="1">
      <c r="J332" s="964"/>
      <c r="K332" s="964"/>
      <c r="L332" s="964"/>
      <c r="M332" s="964"/>
      <c r="N332" s="964"/>
      <c r="O332" s="965"/>
    </row>
    <row r="333" spans="10:15" s="406" customFormat="1" ht="12.75" customHeight="1">
      <c r="J333" s="964"/>
      <c r="K333" s="964"/>
      <c r="L333" s="964"/>
      <c r="M333" s="964"/>
      <c r="N333" s="964"/>
      <c r="O333" s="965"/>
    </row>
    <row r="334" spans="10:15" s="406" customFormat="1" ht="12.75" customHeight="1">
      <c r="J334" s="964"/>
      <c r="K334" s="964"/>
      <c r="L334" s="964"/>
      <c r="M334" s="964"/>
      <c r="N334" s="964"/>
      <c r="O334" s="965"/>
    </row>
    <row r="335" spans="10:15" s="406" customFormat="1" ht="12.75" customHeight="1">
      <c r="J335" s="964"/>
      <c r="K335" s="964"/>
      <c r="L335" s="964"/>
      <c r="M335" s="964"/>
      <c r="N335" s="964"/>
      <c r="O335" s="965"/>
    </row>
    <row r="336" spans="10:15" s="406" customFormat="1" ht="12.75" customHeight="1">
      <c r="J336" s="964"/>
      <c r="K336" s="964"/>
      <c r="L336" s="964"/>
      <c r="M336" s="964"/>
      <c r="N336" s="964"/>
      <c r="O336" s="965"/>
    </row>
    <row r="337" spans="10:15" s="406" customFormat="1" ht="12.75" customHeight="1">
      <c r="J337" s="964"/>
      <c r="K337" s="964"/>
      <c r="L337" s="964"/>
      <c r="M337" s="964"/>
      <c r="N337" s="964"/>
      <c r="O337" s="965"/>
    </row>
    <row r="338" spans="10:15" s="406" customFormat="1" ht="12.75" customHeight="1">
      <c r="J338" s="964"/>
      <c r="K338" s="964"/>
      <c r="L338" s="964"/>
      <c r="M338" s="964"/>
      <c r="N338" s="964"/>
      <c r="O338" s="965"/>
    </row>
    <row r="339" spans="10:15" s="406" customFormat="1" ht="12.75" customHeight="1">
      <c r="J339" s="964"/>
      <c r="K339" s="964"/>
      <c r="L339" s="964"/>
      <c r="M339" s="964"/>
      <c r="N339" s="964"/>
      <c r="O339" s="965"/>
    </row>
    <row r="340" spans="10:15" s="406" customFormat="1" ht="12.75" customHeight="1">
      <c r="J340" s="964"/>
      <c r="K340" s="964"/>
      <c r="L340" s="964"/>
      <c r="M340" s="964"/>
      <c r="N340" s="964"/>
      <c r="O340" s="965"/>
    </row>
    <row r="341" spans="10:15" s="406" customFormat="1" ht="12.75" customHeight="1">
      <c r="J341" s="964"/>
      <c r="K341" s="964"/>
      <c r="L341" s="964"/>
      <c r="M341" s="964"/>
      <c r="N341" s="964"/>
      <c r="O341" s="965"/>
    </row>
    <row r="342" spans="10:15" s="406" customFormat="1" ht="12.75" customHeight="1">
      <c r="J342" s="964"/>
      <c r="K342" s="964"/>
      <c r="L342" s="964"/>
      <c r="M342" s="964"/>
      <c r="N342" s="964"/>
      <c r="O342" s="965"/>
    </row>
    <row r="343" spans="10:15" s="406" customFormat="1" ht="12.75" customHeight="1">
      <c r="J343" s="964"/>
      <c r="K343" s="964"/>
      <c r="L343" s="964"/>
      <c r="M343" s="964"/>
      <c r="N343" s="964"/>
      <c r="O343" s="965"/>
    </row>
    <row r="344" spans="10:15" s="406" customFormat="1" ht="12.75" customHeight="1">
      <c r="J344" s="964"/>
      <c r="K344" s="964"/>
      <c r="L344" s="964"/>
      <c r="M344" s="964"/>
      <c r="N344" s="964"/>
      <c r="O344" s="965"/>
    </row>
    <row r="345" spans="10:15" s="406" customFormat="1" ht="12.75" customHeight="1">
      <c r="J345" s="964"/>
      <c r="K345" s="964"/>
      <c r="L345" s="964"/>
      <c r="M345" s="964"/>
      <c r="N345" s="964"/>
      <c r="O345" s="965"/>
    </row>
    <row r="346" spans="10:15" s="406" customFormat="1" ht="12.75" customHeight="1">
      <c r="J346" s="964"/>
      <c r="K346" s="964"/>
      <c r="L346" s="964"/>
      <c r="M346" s="964"/>
      <c r="N346" s="964"/>
      <c r="O346" s="965"/>
    </row>
    <row r="347" spans="10:15" s="406" customFormat="1" ht="12.75" customHeight="1">
      <c r="J347" s="964"/>
      <c r="K347" s="964"/>
      <c r="L347" s="964"/>
      <c r="M347" s="964"/>
      <c r="N347" s="964"/>
      <c r="O347" s="965"/>
    </row>
    <row r="348" spans="10:15" s="406" customFormat="1" ht="12.75" customHeight="1">
      <c r="J348" s="964"/>
      <c r="K348" s="964"/>
      <c r="L348" s="964"/>
      <c r="M348" s="964"/>
      <c r="N348" s="964"/>
      <c r="O348" s="965"/>
    </row>
    <row r="349" spans="10:15" s="406" customFormat="1" ht="12.75" customHeight="1">
      <c r="J349" s="964"/>
      <c r="K349" s="964"/>
      <c r="L349" s="964"/>
      <c r="M349" s="964"/>
      <c r="N349" s="964"/>
      <c r="O349" s="965"/>
    </row>
    <row r="350" spans="10:15" s="406" customFormat="1" ht="12.75" customHeight="1">
      <c r="J350" s="964"/>
      <c r="K350" s="964"/>
      <c r="L350" s="964"/>
      <c r="M350" s="964"/>
      <c r="N350" s="964"/>
      <c r="O350" s="965"/>
    </row>
    <row r="351" spans="10:15" s="406" customFormat="1" ht="12.75" customHeight="1">
      <c r="J351" s="964"/>
      <c r="K351" s="964"/>
      <c r="L351" s="964"/>
      <c r="M351" s="964"/>
      <c r="N351" s="964"/>
      <c r="O351" s="965"/>
    </row>
    <row r="352" spans="10:15" s="406" customFormat="1" ht="12.75" customHeight="1">
      <c r="J352" s="964"/>
      <c r="K352" s="964"/>
      <c r="L352" s="964"/>
      <c r="M352" s="964"/>
      <c r="N352" s="964"/>
      <c r="O352" s="965"/>
    </row>
    <row r="353" spans="10:15" s="406" customFormat="1" ht="12.75" customHeight="1">
      <c r="J353" s="964"/>
      <c r="K353" s="964"/>
      <c r="L353" s="964"/>
      <c r="M353" s="964"/>
      <c r="N353" s="964"/>
      <c r="O353" s="965"/>
    </row>
    <row r="354" spans="10:15" s="406" customFormat="1" ht="12.75" customHeight="1">
      <c r="J354" s="964"/>
      <c r="K354" s="964"/>
      <c r="L354" s="964"/>
      <c r="M354" s="964"/>
      <c r="N354" s="964"/>
      <c r="O354" s="965"/>
    </row>
    <row r="355" spans="10:15" s="406" customFormat="1" ht="12.75" customHeight="1">
      <c r="J355" s="964"/>
      <c r="K355" s="964"/>
      <c r="L355" s="964"/>
      <c r="M355" s="964"/>
      <c r="N355" s="964"/>
      <c r="O355" s="965"/>
    </row>
    <row r="356" spans="10:15" s="406" customFormat="1" ht="12.75" customHeight="1">
      <c r="J356" s="964"/>
      <c r="K356" s="964"/>
      <c r="L356" s="964"/>
      <c r="M356" s="964"/>
      <c r="N356" s="964"/>
      <c r="O356" s="965"/>
    </row>
    <row r="357" spans="10:15" s="406" customFormat="1" ht="12.75" customHeight="1">
      <c r="J357" s="964"/>
      <c r="K357" s="964"/>
      <c r="L357" s="964"/>
      <c r="M357" s="964"/>
      <c r="N357" s="964"/>
      <c r="O357" s="965"/>
    </row>
    <row r="358" spans="10:15" s="406" customFormat="1" ht="12.75" customHeight="1">
      <c r="J358" s="964"/>
      <c r="K358" s="964"/>
      <c r="L358" s="964"/>
      <c r="M358" s="964"/>
      <c r="N358" s="964"/>
      <c r="O358" s="965"/>
    </row>
    <row r="359" spans="10:15" s="406" customFormat="1" ht="12.75" customHeight="1">
      <c r="J359" s="964"/>
      <c r="K359" s="964"/>
      <c r="L359" s="964"/>
      <c r="M359" s="964"/>
      <c r="N359" s="964"/>
      <c r="O359" s="965"/>
    </row>
    <row r="360" spans="10:15" s="406" customFormat="1" ht="12.75" customHeight="1">
      <c r="J360" s="964"/>
      <c r="K360" s="964"/>
      <c r="L360" s="964"/>
      <c r="M360" s="964"/>
      <c r="N360" s="964"/>
      <c r="O360" s="965"/>
    </row>
    <row r="361" spans="10:15" s="406" customFormat="1" ht="12.75" customHeight="1">
      <c r="J361" s="964"/>
      <c r="K361" s="964"/>
      <c r="L361" s="964"/>
      <c r="M361" s="964"/>
      <c r="N361" s="964"/>
      <c r="O361" s="965"/>
    </row>
    <row r="362" spans="10:15" s="406" customFormat="1" ht="12.75" customHeight="1">
      <c r="J362" s="964"/>
      <c r="K362" s="964"/>
      <c r="L362" s="964"/>
      <c r="M362" s="964"/>
      <c r="N362" s="964"/>
      <c r="O362" s="965"/>
    </row>
    <row r="363" spans="10:15" s="406" customFormat="1" ht="12.75" customHeight="1">
      <c r="J363" s="964"/>
      <c r="K363" s="964"/>
      <c r="L363" s="964"/>
      <c r="M363" s="964"/>
      <c r="N363" s="964"/>
      <c r="O363" s="965"/>
    </row>
    <row r="364" spans="10:15" s="406" customFormat="1" ht="12.75" customHeight="1">
      <c r="J364" s="964"/>
      <c r="K364" s="964"/>
      <c r="L364" s="964"/>
      <c r="M364" s="964"/>
      <c r="N364" s="964"/>
      <c r="O364" s="965"/>
    </row>
    <row r="365" spans="10:15" s="406" customFormat="1" ht="12.75" customHeight="1">
      <c r="J365" s="964"/>
      <c r="K365" s="964"/>
      <c r="L365" s="964"/>
      <c r="M365" s="964"/>
      <c r="N365" s="964"/>
      <c r="O365" s="965"/>
    </row>
    <row r="366" spans="10:15" s="406" customFormat="1" ht="12.75" customHeight="1">
      <c r="J366" s="964"/>
      <c r="K366" s="964"/>
      <c r="L366" s="964"/>
      <c r="M366" s="964"/>
      <c r="N366" s="964"/>
      <c r="O366" s="965"/>
    </row>
    <row r="367" spans="10:15" s="406" customFormat="1" ht="12.75" customHeight="1">
      <c r="J367" s="964"/>
      <c r="K367" s="964"/>
      <c r="L367" s="964"/>
      <c r="M367" s="964"/>
      <c r="N367" s="964"/>
      <c r="O367" s="965"/>
    </row>
    <row r="368" spans="10:15" s="406" customFormat="1" ht="12.75" customHeight="1">
      <c r="J368" s="964"/>
      <c r="K368" s="964"/>
      <c r="L368" s="964"/>
      <c r="M368" s="964"/>
      <c r="N368" s="964"/>
      <c r="O368" s="965"/>
    </row>
    <row r="369" spans="10:15" s="406" customFormat="1" ht="12.75" customHeight="1">
      <c r="J369" s="964"/>
      <c r="K369" s="964"/>
      <c r="L369" s="964"/>
      <c r="M369" s="964"/>
      <c r="N369" s="964"/>
      <c r="O369" s="965"/>
    </row>
    <row r="370" spans="10:15" s="406" customFormat="1" ht="12.75" customHeight="1">
      <c r="J370" s="964"/>
      <c r="K370" s="964"/>
      <c r="L370" s="964"/>
      <c r="M370" s="964"/>
      <c r="N370" s="964"/>
      <c r="O370" s="965"/>
    </row>
    <row r="371" spans="10:15" s="406" customFormat="1" ht="12.75" customHeight="1">
      <c r="J371" s="964"/>
      <c r="K371" s="964"/>
      <c r="L371" s="964"/>
      <c r="M371" s="964"/>
      <c r="N371" s="964"/>
      <c r="O371" s="965"/>
    </row>
    <row r="372" spans="10:15" s="406" customFormat="1" ht="12.75" customHeight="1">
      <c r="J372" s="964"/>
      <c r="K372" s="964"/>
      <c r="L372" s="964"/>
      <c r="M372" s="964"/>
      <c r="N372" s="964"/>
      <c r="O372" s="965"/>
    </row>
    <row r="373" spans="10:15" s="406" customFormat="1" ht="12.75" customHeight="1">
      <c r="J373" s="964"/>
      <c r="K373" s="964"/>
      <c r="L373" s="964"/>
      <c r="M373" s="964"/>
      <c r="N373" s="964"/>
      <c r="O373" s="965"/>
    </row>
    <row r="374" spans="10:15" s="406" customFormat="1" ht="12.75" customHeight="1">
      <c r="J374" s="964"/>
      <c r="K374" s="964"/>
      <c r="L374" s="964"/>
      <c r="M374" s="964"/>
      <c r="N374" s="964"/>
      <c r="O374" s="965"/>
    </row>
    <row r="375" spans="10:15" s="406" customFormat="1" ht="12.75" customHeight="1">
      <c r="J375" s="964"/>
      <c r="K375" s="964"/>
      <c r="L375" s="964"/>
      <c r="M375" s="964"/>
      <c r="N375" s="964"/>
      <c r="O375" s="965"/>
    </row>
    <row r="376" spans="10:15" s="406" customFormat="1" ht="12.75" customHeight="1">
      <c r="J376" s="964"/>
      <c r="K376" s="964"/>
      <c r="L376" s="964"/>
      <c r="M376" s="964"/>
      <c r="N376" s="964"/>
      <c r="O376" s="965"/>
    </row>
    <row r="377" spans="10:15" s="406" customFormat="1" ht="12.75" customHeight="1">
      <c r="J377" s="964"/>
      <c r="K377" s="964"/>
      <c r="L377" s="964"/>
      <c r="M377" s="964"/>
      <c r="N377" s="964"/>
      <c r="O377" s="965"/>
    </row>
    <row r="378" spans="10:15" s="406" customFormat="1" ht="12.75" customHeight="1">
      <c r="J378" s="964"/>
      <c r="K378" s="964"/>
      <c r="L378" s="964"/>
      <c r="M378" s="964"/>
      <c r="N378" s="964"/>
      <c r="O378" s="965"/>
    </row>
    <row r="379" spans="10:15" s="406" customFormat="1" ht="12.75" customHeight="1">
      <c r="J379" s="964"/>
      <c r="K379" s="964"/>
      <c r="L379" s="964"/>
      <c r="M379" s="964"/>
      <c r="N379" s="964"/>
      <c r="O379" s="965"/>
    </row>
    <row r="380" spans="10:15" s="406" customFormat="1" ht="12.75" customHeight="1">
      <c r="J380" s="964"/>
      <c r="K380" s="964"/>
      <c r="L380" s="964"/>
      <c r="M380" s="964"/>
      <c r="N380" s="964"/>
      <c r="O380" s="965"/>
    </row>
    <row r="381" spans="10:15" s="406" customFormat="1" ht="12.75" customHeight="1">
      <c r="J381" s="964"/>
      <c r="K381" s="964"/>
      <c r="L381" s="964"/>
      <c r="M381" s="964"/>
      <c r="N381" s="964"/>
      <c r="O381" s="965"/>
    </row>
    <row r="382" spans="10:15" s="406" customFormat="1" ht="12.75" customHeight="1">
      <c r="J382" s="964"/>
      <c r="K382" s="964"/>
      <c r="L382" s="964"/>
      <c r="M382" s="964"/>
      <c r="N382" s="964"/>
      <c r="O382" s="965"/>
    </row>
    <row r="383" spans="10:15" s="406" customFormat="1" ht="12.75" customHeight="1">
      <c r="J383" s="964"/>
      <c r="K383" s="964"/>
      <c r="L383" s="964"/>
      <c r="M383" s="964"/>
      <c r="N383" s="964"/>
      <c r="O383" s="965"/>
    </row>
    <row r="384" spans="10:15" s="406" customFormat="1" ht="12.75" customHeight="1">
      <c r="J384" s="964"/>
      <c r="K384" s="964"/>
      <c r="L384" s="964"/>
      <c r="M384" s="964"/>
      <c r="N384" s="964"/>
      <c r="O384" s="965"/>
    </row>
    <row r="385" spans="10:15" s="406" customFormat="1" ht="12.75" customHeight="1">
      <c r="J385" s="964"/>
      <c r="K385" s="964"/>
      <c r="L385" s="964"/>
      <c r="M385" s="964"/>
      <c r="N385" s="964"/>
      <c r="O385" s="965"/>
    </row>
    <row r="386" spans="10:15" s="406" customFormat="1" ht="12.75" customHeight="1">
      <c r="J386" s="964"/>
      <c r="K386" s="964"/>
      <c r="L386" s="964"/>
      <c r="M386" s="964"/>
      <c r="N386" s="964"/>
      <c r="O386" s="965"/>
    </row>
    <row r="387" spans="10:15" s="406" customFormat="1" ht="12.75" customHeight="1">
      <c r="J387" s="964"/>
      <c r="K387" s="964"/>
      <c r="L387" s="964"/>
      <c r="M387" s="964"/>
      <c r="N387" s="964"/>
      <c r="O387" s="965"/>
    </row>
    <row r="388" spans="10:15" s="406" customFormat="1" ht="12.75" customHeight="1">
      <c r="J388" s="964"/>
      <c r="K388" s="964"/>
      <c r="L388" s="964"/>
      <c r="M388" s="964"/>
      <c r="N388" s="964"/>
      <c r="O388" s="965"/>
    </row>
    <row r="389" spans="10:15" s="406" customFormat="1" ht="12.75" customHeight="1">
      <c r="J389" s="964"/>
      <c r="K389" s="964"/>
      <c r="L389" s="964"/>
      <c r="M389" s="964"/>
      <c r="N389" s="964"/>
      <c r="O389" s="965"/>
    </row>
    <row r="390" spans="10:15" s="406" customFormat="1" ht="12.75" customHeight="1">
      <c r="J390" s="964"/>
      <c r="K390" s="964"/>
      <c r="L390" s="964"/>
      <c r="M390" s="964"/>
      <c r="N390" s="964"/>
      <c r="O390" s="965"/>
    </row>
    <row r="391" spans="10:15" s="406" customFormat="1" ht="12.75" customHeight="1">
      <c r="J391" s="964"/>
      <c r="K391" s="964"/>
      <c r="L391" s="964"/>
      <c r="M391" s="964"/>
      <c r="N391" s="964"/>
      <c r="O391" s="965"/>
    </row>
    <row r="392" spans="10:15" s="406" customFormat="1" ht="12.75" customHeight="1">
      <c r="J392" s="964"/>
      <c r="K392" s="964"/>
      <c r="L392" s="964"/>
      <c r="M392" s="964"/>
      <c r="N392" s="964"/>
      <c r="O392" s="965"/>
    </row>
    <row r="393" spans="10:15" s="406" customFormat="1" ht="12.75" customHeight="1">
      <c r="J393" s="964"/>
      <c r="K393" s="964"/>
      <c r="L393" s="964"/>
      <c r="M393" s="964"/>
      <c r="N393" s="964"/>
      <c r="O393" s="965"/>
    </row>
    <row r="394" spans="10:15" s="406" customFormat="1" ht="12.75" customHeight="1">
      <c r="J394" s="964"/>
      <c r="K394" s="964"/>
      <c r="L394" s="964"/>
      <c r="M394" s="964"/>
      <c r="N394" s="964"/>
      <c r="O394" s="965"/>
    </row>
    <row r="395" spans="10:15" s="406" customFormat="1" ht="12.75" customHeight="1">
      <c r="J395" s="964"/>
      <c r="K395" s="964"/>
      <c r="L395" s="964"/>
      <c r="M395" s="964"/>
      <c r="N395" s="964"/>
      <c r="O395" s="965"/>
    </row>
    <row r="396" spans="10:15" s="406" customFormat="1" ht="12.75" customHeight="1">
      <c r="J396" s="964"/>
      <c r="K396" s="964"/>
      <c r="L396" s="964"/>
      <c r="M396" s="964"/>
      <c r="N396" s="964"/>
      <c r="O396" s="965"/>
    </row>
    <row r="397" spans="10:15" s="406" customFormat="1" ht="12.75" customHeight="1">
      <c r="J397" s="964"/>
      <c r="K397" s="964"/>
      <c r="L397" s="964"/>
      <c r="M397" s="964"/>
      <c r="N397" s="964"/>
      <c r="O397" s="965"/>
    </row>
    <row r="398" spans="10:15" s="406" customFormat="1" ht="12.75" customHeight="1">
      <c r="J398" s="964"/>
      <c r="K398" s="964"/>
      <c r="L398" s="964"/>
      <c r="M398" s="964"/>
      <c r="N398" s="964"/>
      <c r="O398" s="965"/>
    </row>
    <row r="399" spans="10:15" s="406" customFormat="1" ht="12.75" customHeight="1">
      <c r="J399" s="964"/>
      <c r="K399" s="964"/>
      <c r="L399" s="964"/>
      <c r="M399" s="964"/>
      <c r="N399" s="964"/>
      <c r="O399" s="965"/>
    </row>
    <row r="400" spans="10:15" s="406" customFormat="1" ht="12.75" customHeight="1">
      <c r="J400" s="964"/>
      <c r="K400" s="964"/>
      <c r="L400" s="964"/>
      <c r="M400" s="964"/>
      <c r="N400" s="964"/>
      <c r="O400" s="965"/>
    </row>
    <row r="401" spans="10:15" s="406" customFormat="1" ht="12.75" customHeight="1">
      <c r="J401" s="964"/>
      <c r="K401" s="964"/>
      <c r="L401" s="964"/>
      <c r="M401" s="964"/>
      <c r="N401" s="964"/>
      <c r="O401" s="965"/>
    </row>
    <row r="402" spans="10:15" s="406" customFormat="1" ht="12.75" customHeight="1">
      <c r="J402" s="964"/>
      <c r="K402" s="964"/>
      <c r="L402" s="964"/>
      <c r="M402" s="964"/>
      <c r="N402" s="964"/>
      <c r="O402" s="965"/>
    </row>
    <row r="403" spans="10:15" s="406" customFormat="1" ht="12.75" customHeight="1">
      <c r="J403" s="964"/>
      <c r="K403" s="964"/>
      <c r="L403" s="964"/>
      <c r="M403" s="964"/>
      <c r="N403" s="964"/>
      <c r="O403" s="965"/>
    </row>
    <row r="404" spans="10:15" s="406" customFormat="1" ht="12.75" customHeight="1">
      <c r="J404" s="964"/>
      <c r="K404" s="964"/>
      <c r="L404" s="964"/>
      <c r="M404" s="964"/>
      <c r="N404" s="964"/>
      <c r="O404" s="965"/>
    </row>
    <row r="405" spans="10:15" s="406" customFormat="1" ht="12.75" customHeight="1">
      <c r="J405" s="964"/>
      <c r="K405" s="964"/>
      <c r="L405" s="964"/>
      <c r="M405" s="964"/>
      <c r="N405" s="964"/>
      <c r="O405" s="965"/>
    </row>
    <row r="406" spans="10:15" s="406" customFormat="1" ht="12.75" customHeight="1">
      <c r="J406" s="964"/>
      <c r="K406" s="964"/>
      <c r="L406" s="964"/>
      <c r="M406" s="964"/>
      <c r="N406" s="964"/>
      <c r="O406" s="965"/>
    </row>
    <row r="407" spans="10:15" s="406" customFormat="1" ht="12.75" customHeight="1">
      <c r="J407" s="964"/>
      <c r="K407" s="964"/>
      <c r="L407" s="964"/>
      <c r="M407" s="964"/>
      <c r="N407" s="964"/>
      <c r="O407" s="965"/>
    </row>
    <row r="408" spans="10:15" s="406" customFormat="1" ht="12.75" customHeight="1">
      <c r="J408" s="964"/>
      <c r="K408" s="964"/>
      <c r="L408" s="964"/>
      <c r="M408" s="964"/>
      <c r="N408" s="964"/>
      <c r="O408" s="965"/>
    </row>
    <row r="409" spans="10:15" s="406" customFormat="1" ht="12.75" customHeight="1">
      <c r="J409" s="964"/>
      <c r="K409" s="964"/>
      <c r="L409" s="964"/>
      <c r="M409" s="964"/>
      <c r="N409" s="964"/>
      <c r="O409" s="965"/>
    </row>
    <row r="410" spans="10:15" s="406" customFormat="1" ht="12.75" customHeight="1">
      <c r="J410" s="964"/>
      <c r="K410" s="964"/>
      <c r="L410" s="964"/>
      <c r="M410" s="964"/>
      <c r="N410" s="964"/>
      <c r="O410" s="965"/>
    </row>
    <row r="411" spans="10:15" s="406" customFormat="1" ht="12.75" customHeight="1">
      <c r="J411" s="964"/>
      <c r="K411" s="964"/>
      <c r="L411" s="964"/>
      <c r="M411" s="964"/>
      <c r="N411" s="964"/>
      <c r="O411" s="965"/>
    </row>
    <row r="412" spans="10:15" s="406" customFormat="1" ht="12.75" customHeight="1">
      <c r="J412" s="964"/>
      <c r="K412" s="964"/>
      <c r="L412" s="964"/>
      <c r="M412" s="964"/>
      <c r="N412" s="964"/>
      <c r="O412" s="965"/>
    </row>
    <row r="413" spans="10:15" s="406" customFormat="1" ht="12.75" customHeight="1">
      <c r="J413" s="964"/>
      <c r="K413" s="964"/>
      <c r="L413" s="964"/>
      <c r="M413" s="964"/>
      <c r="N413" s="964"/>
      <c r="O413" s="965"/>
    </row>
    <row r="414" spans="10:15" s="406" customFormat="1" ht="12.75" customHeight="1">
      <c r="J414" s="964"/>
      <c r="K414" s="964"/>
      <c r="L414" s="964"/>
      <c r="M414" s="964"/>
      <c r="N414" s="964"/>
      <c r="O414" s="965"/>
    </row>
    <row r="415" spans="10:15" s="406" customFormat="1" ht="12.75" customHeight="1">
      <c r="J415" s="964"/>
      <c r="K415" s="964"/>
      <c r="L415" s="964"/>
      <c r="M415" s="964"/>
      <c r="N415" s="964"/>
      <c r="O415" s="965"/>
    </row>
    <row r="416" spans="10:15" s="406" customFormat="1" ht="12.75" customHeight="1">
      <c r="J416" s="964"/>
      <c r="K416" s="964"/>
      <c r="L416" s="964"/>
      <c r="M416" s="964"/>
      <c r="N416" s="964"/>
      <c r="O416" s="965"/>
    </row>
    <row r="417" spans="10:15" s="406" customFormat="1" ht="12.75" customHeight="1">
      <c r="J417" s="964"/>
      <c r="K417" s="964"/>
      <c r="L417" s="964"/>
      <c r="M417" s="964"/>
      <c r="N417" s="964"/>
      <c r="O417" s="965"/>
    </row>
    <row r="418" spans="10:15" s="406" customFormat="1" ht="12.75" customHeight="1">
      <c r="J418" s="964"/>
      <c r="K418" s="964"/>
      <c r="L418" s="964"/>
      <c r="M418" s="964"/>
      <c r="N418" s="964"/>
      <c r="O418" s="965"/>
    </row>
    <row r="419" spans="10:15" s="406" customFormat="1" ht="12.75" customHeight="1">
      <c r="J419" s="964"/>
      <c r="K419" s="964"/>
      <c r="L419" s="964"/>
      <c r="M419" s="964"/>
      <c r="N419" s="964"/>
      <c r="O419" s="965"/>
    </row>
    <row r="420" spans="10:15" s="406" customFormat="1" ht="12.75" customHeight="1">
      <c r="J420" s="964"/>
      <c r="K420" s="964"/>
      <c r="L420" s="964"/>
      <c r="M420" s="964"/>
      <c r="N420" s="964"/>
      <c r="O420" s="965"/>
    </row>
    <row r="421" spans="10:15" s="406" customFormat="1" ht="12.75" customHeight="1">
      <c r="J421" s="964"/>
      <c r="K421" s="964"/>
      <c r="L421" s="964"/>
      <c r="M421" s="964"/>
      <c r="N421" s="964"/>
      <c r="O421" s="965"/>
    </row>
    <row r="422" spans="10:15" s="406" customFormat="1" ht="12.75" customHeight="1">
      <c r="J422" s="964"/>
      <c r="K422" s="964"/>
      <c r="L422" s="964"/>
      <c r="M422" s="964"/>
      <c r="N422" s="964"/>
      <c r="O422" s="965"/>
    </row>
    <row r="423" spans="10:15" s="406" customFormat="1" ht="12.75" customHeight="1">
      <c r="J423" s="964"/>
      <c r="K423" s="964"/>
      <c r="L423" s="964"/>
      <c r="M423" s="964"/>
      <c r="N423" s="964"/>
      <c r="O423" s="965"/>
    </row>
    <row r="424" spans="10:15" s="406" customFormat="1" ht="12.75" customHeight="1">
      <c r="J424" s="964"/>
      <c r="K424" s="964"/>
      <c r="L424" s="964"/>
      <c r="M424" s="964"/>
      <c r="N424" s="964"/>
      <c r="O424" s="965"/>
    </row>
    <row r="425" spans="10:15" s="406" customFormat="1" ht="12.75" customHeight="1">
      <c r="J425" s="964"/>
      <c r="K425" s="964"/>
      <c r="L425" s="964"/>
      <c r="M425" s="964"/>
      <c r="N425" s="964"/>
      <c r="O425" s="965"/>
    </row>
    <row r="426" spans="10:15" s="406" customFormat="1" ht="12.75" customHeight="1">
      <c r="J426" s="964"/>
      <c r="K426" s="964"/>
      <c r="L426" s="964"/>
      <c r="M426" s="964"/>
      <c r="N426" s="964"/>
      <c r="O426" s="965"/>
    </row>
    <row r="427" spans="10:15" s="406" customFormat="1" ht="12.75" customHeight="1">
      <c r="J427" s="964"/>
      <c r="K427" s="964"/>
      <c r="L427" s="964"/>
      <c r="M427" s="964"/>
      <c r="N427" s="964"/>
      <c r="O427" s="965"/>
    </row>
    <row r="428" spans="10:15" s="406" customFormat="1" ht="12.75" customHeight="1">
      <c r="J428" s="964"/>
      <c r="K428" s="964"/>
      <c r="L428" s="964"/>
      <c r="M428" s="964"/>
      <c r="N428" s="964"/>
      <c r="O428" s="965"/>
    </row>
    <row r="429" spans="10:15" s="406" customFormat="1" ht="12.75" customHeight="1">
      <c r="J429" s="964"/>
      <c r="K429" s="964"/>
      <c r="L429" s="964"/>
      <c r="M429" s="964"/>
      <c r="N429" s="964"/>
      <c r="O429" s="965"/>
    </row>
    <row r="430" spans="10:15" s="406" customFormat="1" ht="12.75" customHeight="1">
      <c r="J430" s="964"/>
      <c r="K430" s="964"/>
      <c r="L430" s="964"/>
      <c r="M430" s="964"/>
      <c r="N430" s="964"/>
      <c r="O430" s="965"/>
    </row>
    <row r="431" spans="10:15" s="406" customFormat="1" ht="12.75" customHeight="1">
      <c r="J431" s="964"/>
      <c r="K431" s="964"/>
      <c r="L431" s="964"/>
      <c r="M431" s="964"/>
      <c r="N431" s="964"/>
      <c r="O431" s="965"/>
    </row>
    <row r="432" spans="10:15" s="406" customFormat="1" ht="12.75" customHeight="1">
      <c r="J432" s="964"/>
      <c r="K432" s="964"/>
      <c r="L432" s="964"/>
      <c r="M432" s="964"/>
      <c r="N432" s="964"/>
      <c r="O432" s="965"/>
    </row>
    <row r="433" spans="10:15" s="406" customFormat="1" ht="12.75" customHeight="1">
      <c r="J433" s="964"/>
      <c r="K433" s="964"/>
      <c r="L433" s="964"/>
      <c r="M433" s="964"/>
      <c r="N433" s="964"/>
      <c r="O433" s="965"/>
    </row>
    <row r="434" spans="10:15" s="406" customFormat="1" ht="12.75" customHeight="1">
      <c r="J434" s="964"/>
      <c r="K434" s="964"/>
      <c r="L434" s="964"/>
      <c r="M434" s="964"/>
      <c r="N434" s="964"/>
      <c r="O434" s="965"/>
    </row>
    <row r="435" spans="10:15" s="406" customFormat="1" ht="12.75" customHeight="1">
      <c r="J435" s="964"/>
      <c r="K435" s="964"/>
      <c r="L435" s="964"/>
      <c r="M435" s="964"/>
      <c r="N435" s="964"/>
      <c r="O435" s="965"/>
    </row>
    <row r="436" spans="10:15" s="406" customFormat="1" ht="12.75" customHeight="1">
      <c r="J436" s="964"/>
      <c r="K436" s="964"/>
      <c r="L436" s="964"/>
      <c r="M436" s="964"/>
      <c r="N436" s="964"/>
      <c r="O436" s="965"/>
    </row>
    <row r="437" spans="10:15" s="406" customFormat="1" ht="12.75" customHeight="1">
      <c r="J437" s="964"/>
      <c r="K437" s="964"/>
      <c r="L437" s="964"/>
      <c r="M437" s="964"/>
      <c r="N437" s="964"/>
      <c r="O437" s="965"/>
    </row>
    <row r="438" spans="10:15" s="406" customFormat="1" ht="12.75" customHeight="1">
      <c r="J438" s="964"/>
      <c r="K438" s="964"/>
      <c r="L438" s="964"/>
      <c r="M438" s="964"/>
      <c r="N438" s="964"/>
      <c r="O438" s="965"/>
    </row>
    <row r="439" spans="10:15" s="406" customFormat="1" ht="12.75" customHeight="1">
      <c r="J439" s="964"/>
      <c r="K439" s="964"/>
      <c r="L439" s="964"/>
      <c r="M439" s="964"/>
      <c r="N439" s="964"/>
      <c r="O439" s="965"/>
    </row>
    <row r="440" spans="10:15" s="406" customFormat="1" ht="12.75" customHeight="1">
      <c r="J440" s="964"/>
      <c r="K440" s="964"/>
      <c r="L440" s="964"/>
      <c r="M440" s="964"/>
      <c r="N440" s="964"/>
      <c r="O440" s="965"/>
    </row>
    <row r="441" spans="10:15" s="406" customFormat="1" ht="12.75" customHeight="1">
      <c r="J441" s="964"/>
      <c r="K441" s="964"/>
      <c r="L441" s="964"/>
      <c r="M441" s="964"/>
      <c r="N441" s="964"/>
      <c r="O441" s="965"/>
    </row>
    <row r="442" spans="10:15" s="406" customFormat="1" ht="12.75" customHeight="1">
      <c r="J442" s="964"/>
      <c r="K442" s="964"/>
      <c r="L442" s="964"/>
      <c r="M442" s="964"/>
      <c r="N442" s="964"/>
      <c r="O442" s="965"/>
    </row>
    <row r="443" spans="10:15" s="406" customFormat="1" ht="12.75" customHeight="1">
      <c r="J443" s="964"/>
      <c r="K443" s="964"/>
      <c r="L443" s="964"/>
      <c r="M443" s="964"/>
      <c r="N443" s="964"/>
      <c r="O443" s="965"/>
    </row>
    <row r="444" spans="10:15" s="406" customFormat="1" ht="12.75" customHeight="1">
      <c r="J444" s="964"/>
      <c r="K444" s="964"/>
      <c r="L444" s="964"/>
      <c r="M444" s="964"/>
      <c r="N444" s="964"/>
      <c r="O444" s="965"/>
    </row>
    <row r="445" spans="10:15" s="406" customFormat="1" ht="12.75" customHeight="1">
      <c r="J445" s="964"/>
      <c r="K445" s="964"/>
      <c r="L445" s="964"/>
      <c r="M445" s="964"/>
      <c r="N445" s="964"/>
      <c r="O445" s="965"/>
    </row>
    <row r="446" spans="10:15" s="406" customFormat="1" ht="12.75" customHeight="1">
      <c r="J446" s="964"/>
      <c r="K446" s="964"/>
      <c r="L446" s="964"/>
      <c r="M446" s="964"/>
      <c r="N446" s="964"/>
      <c r="O446" s="965"/>
    </row>
    <row r="447" spans="10:15" s="406" customFormat="1" ht="12.75" customHeight="1">
      <c r="J447" s="964"/>
      <c r="K447" s="964"/>
      <c r="L447" s="964"/>
      <c r="M447" s="964"/>
      <c r="N447" s="964"/>
      <c r="O447" s="965"/>
    </row>
    <row r="448" spans="10:15" s="406" customFormat="1" ht="12.75" customHeight="1">
      <c r="J448" s="964"/>
      <c r="K448" s="964"/>
      <c r="L448" s="964"/>
      <c r="M448" s="964"/>
      <c r="N448" s="964"/>
      <c r="O448" s="965"/>
    </row>
    <row r="449" spans="10:15" s="406" customFormat="1" ht="12.75" customHeight="1">
      <c r="J449" s="964"/>
      <c r="K449" s="964"/>
      <c r="L449" s="964"/>
      <c r="M449" s="964"/>
      <c r="N449" s="964"/>
      <c r="O449" s="965"/>
    </row>
    <row r="450" spans="10:15" s="406" customFormat="1" ht="12.75" customHeight="1">
      <c r="J450" s="964"/>
      <c r="K450" s="964"/>
      <c r="L450" s="964"/>
      <c r="M450" s="964"/>
      <c r="N450" s="964"/>
      <c r="O450" s="965"/>
    </row>
    <row r="451" spans="10:15" s="406" customFormat="1" ht="12.75" customHeight="1">
      <c r="J451" s="964"/>
      <c r="K451" s="964"/>
      <c r="L451" s="964"/>
      <c r="M451" s="964"/>
      <c r="N451" s="964"/>
      <c r="O451" s="965"/>
    </row>
    <row r="452" spans="10:15" s="406" customFormat="1" ht="12.75" customHeight="1">
      <c r="J452" s="964"/>
      <c r="K452" s="964"/>
      <c r="L452" s="964"/>
      <c r="M452" s="964"/>
      <c r="N452" s="964"/>
      <c r="O452" s="965"/>
    </row>
    <row r="453" spans="10:15" s="406" customFormat="1" ht="12.75" customHeight="1">
      <c r="J453" s="964"/>
      <c r="K453" s="964"/>
      <c r="L453" s="964"/>
      <c r="M453" s="964"/>
      <c r="N453" s="964"/>
      <c r="O453" s="965"/>
    </row>
    <row r="454" spans="10:15" s="406" customFormat="1" ht="12.75" customHeight="1">
      <c r="J454" s="964"/>
      <c r="K454" s="964"/>
      <c r="L454" s="964"/>
      <c r="M454" s="964"/>
      <c r="N454" s="964"/>
      <c r="O454" s="965"/>
    </row>
    <row r="455" spans="10:15" s="406" customFormat="1" ht="12.75" customHeight="1">
      <c r="J455" s="964"/>
      <c r="K455" s="964"/>
      <c r="L455" s="964"/>
      <c r="M455" s="964"/>
      <c r="N455" s="964"/>
      <c r="O455" s="965"/>
    </row>
    <row r="456" spans="10:15" s="406" customFormat="1" ht="12.75" customHeight="1">
      <c r="J456" s="964"/>
      <c r="K456" s="964"/>
      <c r="L456" s="964"/>
      <c r="M456" s="964"/>
      <c r="N456" s="964"/>
      <c r="O456" s="965"/>
    </row>
    <row r="457" spans="10:15" s="406" customFormat="1" ht="12.75" customHeight="1">
      <c r="J457" s="964"/>
      <c r="K457" s="964"/>
      <c r="L457" s="964"/>
      <c r="M457" s="964"/>
      <c r="N457" s="964"/>
      <c r="O457" s="965"/>
    </row>
    <row r="458" spans="10:15" s="406" customFormat="1" ht="12.75" customHeight="1">
      <c r="J458" s="964"/>
      <c r="K458" s="964"/>
      <c r="L458" s="964"/>
      <c r="M458" s="964"/>
      <c r="N458" s="964"/>
      <c r="O458" s="965"/>
    </row>
    <row r="459" spans="10:15" s="406" customFormat="1" ht="12.75" customHeight="1">
      <c r="J459" s="964"/>
      <c r="K459" s="964"/>
      <c r="L459" s="964"/>
      <c r="M459" s="964"/>
      <c r="N459" s="964"/>
      <c r="O459" s="965"/>
    </row>
    <row r="460" spans="10:15" s="406" customFormat="1" ht="12.75" customHeight="1">
      <c r="J460" s="964"/>
      <c r="K460" s="964"/>
      <c r="L460" s="964"/>
      <c r="M460" s="964"/>
      <c r="N460" s="964"/>
      <c r="O460" s="965"/>
    </row>
    <row r="461" spans="10:15" s="406" customFormat="1" ht="12.75" customHeight="1">
      <c r="J461" s="964"/>
      <c r="K461" s="964"/>
      <c r="L461" s="964"/>
      <c r="M461" s="964"/>
      <c r="N461" s="964"/>
      <c r="O461" s="965"/>
    </row>
    <row r="462" spans="10:15" s="406" customFormat="1" ht="12.75" customHeight="1">
      <c r="J462" s="964"/>
      <c r="K462" s="964"/>
      <c r="L462" s="964"/>
      <c r="M462" s="964"/>
      <c r="N462" s="964"/>
      <c r="O462" s="965"/>
    </row>
    <row r="463" spans="10:15" s="406" customFormat="1" ht="12.75" customHeight="1">
      <c r="J463" s="964"/>
      <c r="K463" s="964"/>
      <c r="L463" s="964"/>
      <c r="M463" s="964"/>
      <c r="N463" s="964"/>
      <c r="O463" s="965"/>
    </row>
    <row r="464" spans="10:15" s="406" customFormat="1" ht="12.75" customHeight="1">
      <c r="J464" s="964"/>
      <c r="K464" s="964"/>
      <c r="L464" s="964"/>
      <c r="M464" s="964"/>
      <c r="N464" s="964"/>
      <c r="O464" s="965"/>
    </row>
    <row r="465" spans="10:15" s="406" customFormat="1" ht="12.75" customHeight="1">
      <c r="J465" s="964"/>
      <c r="K465" s="964"/>
      <c r="L465" s="964"/>
      <c r="M465" s="964"/>
      <c r="N465" s="964"/>
      <c r="O465" s="965"/>
    </row>
    <row r="466" spans="10:15" s="406" customFormat="1" ht="12.75" customHeight="1">
      <c r="J466" s="964"/>
      <c r="K466" s="964"/>
      <c r="L466" s="964"/>
      <c r="M466" s="964"/>
      <c r="N466" s="964"/>
      <c r="O466" s="965"/>
    </row>
    <row r="467" spans="10:15" s="406" customFormat="1" ht="12.75" customHeight="1">
      <c r="J467" s="964"/>
      <c r="K467" s="964"/>
      <c r="L467" s="964"/>
      <c r="M467" s="964"/>
      <c r="N467" s="964"/>
      <c r="O467" s="965"/>
    </row>
    <row r="468" spans="10:15" s="406" customFormat="1" ht="12.75" customHeight="1">
      <c r="J468" s="964"/>
      <c r="K468" s="964"/>
      <c r="L468" s="964"/>
      <c r="M468" s="964"/>
      <c r="N468" s="964"/>
      <c r="O468" s="965"/>
    </row>
    <row r="469" spans="10:15" s="406" customFormat="1" ht="12.75" customHeight="1">
      <c r="J469" s="964"/>
      <c r="K469" s="964"/>
      <c r="L469" s="964"/>
      <c r="M469" s="964"/>
      <c r="N469" s="964"/>
      <c r="O469" s="965"/>
    </row>
    <row r="470" spans="10:15" s="406" customFormat="1" ht="12.75" customHeight="1">
      <c r="J470" s="964"/>
      <c r="K470" s="964"/>
      <c r="L470" s="964"/>
      <c r="M470" s="964"/>
      <c r="N470" s="964"/>
      <c r="O470" s="965"/>
    </row>
    <row r="471" spans="10:15" s="406" customFormat="1" ht="12.75" customHeight="1">
      <c r="J471" s="964"/>
      <c r="K471" s="964"/>
      <c r="L471" s="964"/>
      <c r="M471" s="964"/>
      <c r="N471" s="964"/>
      <c r="O471" s="965"/>
    </row>
    <row r="472" spans="10:15" s="406" customFormat="1" ht="12.75" customHeight="1">
      <c r="J472" s="964"/>
      <c r="K472" s="964"/>
      <c r="L472" s="964"/>
      <c r="M472" s="964"/>
      <c r="N472" s="964"/>
      <c r="O472" s="965"/>
    </row>
    <row r="473" spans="10:15" s="406" customFormat="1" ht="12.75" customHeight="1">
      <c r="J473" s="964"/>
      <c r="K473" s="964"/>
      <c r="L473" s="964"/>
      <c r="M473" s="964"/>
      <c r="N473" s="964"/>
      <c r="O473" s="965"/>
    </row>
    <row r="474" spans="10:15" s="406" customFormat="1" ht="12.75" customHeight="1">
      <c r="J474" s="964"/>
      <c r="K474" s="964"/>
      <c r="L474" s="964"/>
      <c r="M474" s="964"/>
      <c r="N474" s="964"/>
      <c r="O474" s="965"/>
    </row>
    <row r="475" spans="10:15" s="406" customFormat="1" ht="12.75" customHeight="1">
      <c r="J475" s="964"/>
      <c r="K475" s="964"/>
      <c r="L475" s="964"/>
      <c r="M475" s="964"/>
      <c r="N475" s="964"/>
      <c r="O475" s="965"/>
    </row>
    <row r="476" spans="10:15" s="406" customFormat="1" ht="12.75" customHeight="1">
      <c r="J476" s="964"/>
      <c r="K476" s="964"/>
      <c r="L476" s="964"/>
      <c r="M476" s="964"/>
      <c r="N476" s="964"/>
      <c r="O476" s="965"/>
    </row>
    <row r="477" spans="10:15" s="406" customFormat="1" ht="12.75" customHeight="1">
      <c r="J477" s="964"/>
      <c r="K477" s="964"/>
      <c r="L477" s="964"/>
      <c r="M477" s="964"/>
      <c r="N477" s="964"/>
      <c r="O477" s="965"/>
    </row>
    <row r="478" spans="10:15" s="406" customFormat="1" ht="12.75" customHeight="1">
      <c r="J478" s="964"/>
      <c r="K478" s="964"/>
      <c r="L478" s="964"/>
      <c r="M478" s="964"/>
      <c r="N478" s="964"/>
      <c r="O478" s="965"/>
    </row>
    <row r="479" spans="10:15" s="406" customFormat="1" ht="12.75" customHeight="1">
      <c r="J479" s="964"/>
      <c r="K479" s="964"/>
      <c r="L479" s="964"/>
      <c r="M479" s="964"/>
      <c r="N479" s="964"/>
      <c r="O479" s="965"/>
    </row>
    <row r="480" spans="10:15" s="406" customFormat="1" ht="12.75" customHeight="1">
      <c r="J480" s="964"/>
      <c r="K480" s="964"/>
      <c r="L480" s="964"/>
      <c r="M480" s="964"/>
      <c r="N480" s="964"/>
      <c r="O480" s="965"/>
    </row>
    <row r="481" spans="10:15" s="406" customFormat="1" ht="12.75" customHeight="1">
      <c r="J481" s="964"/>
      <c r="K481" s="964"/>
      <c r="L481" s="964"/>
      <c r="M481" s="964"/>
      <c r="N481" s="964"/>
      <c r="O481" s="965"/>
    </row>
    <row r="482" spans="10:15" s="406" customFormat="1" ht="12.75" customHeight="1">
      <c r="J482" s="964"/>
      <c r="K482" s="964"/>
      <c r="L482" s="964"/>
      <c r="M482" s="964"/>
      <c r="N482" s="964"/>
      <c r="O482" s="965"/>
    </row>
    <row r="483" spans="10:15" s="406" customFormat="1" ht="12.75" customHeight="1">
      <c r="J483" s="964"/>
      <c r="K483" s="964"/>
      <c r="L483" s="964"/>
      <c r="M483" s="964"/>
      <c r="N483" s="964"/>
      <c r="O483" s="965"/>
    </row>
    <row r="484" spans="10:15" s="406" customFormat="1" ht="12.75" customHeight="1">
      <c r="J484" s="964"/>
      <c r="K484" s="964"/>
      <c r="L484" s="964"/>
      <c r="M484" s="964"/>
      <c r="N484" s="964"/>
      <c r="O484" s="965"/>
    </row>
    <row r="485" spans="10:15" s="406" customFormat="1" ht="12.75" customHeight="1">
      <c r="J485" s="964"/>
      <c r="K485" s="964"/>
      <c r="L485" s="964"/>
      <c r="M485" s="964"/>
      <c r="N485" s="964"/>
      <c r="O485" s="965"/>
    </row>
    <row r="486" spans="10:15" s="406" customFormat="1" ht="12.75" customHeight="1">
      <c r="J486" s="964"/>
      <c r="K486" s="964"/>
      <c r="L486" s="964"/>
      <c r="M486" s="964"/>
      <c r="N486" s="964"/>
      <c r="O486" s="965"/>
    </row>
    <row r="487" spans="10:15" s="406" customFormat="1" ht="12.75" customHeight="1">
      <c r="J487" s="964"/>
      <c r="K487" s="964"/>
      <c r="L487" s="964"/>
      <c r="M487" s="964"/>
      <c r="N487" s="964"/>
      <c r="O487" s="965"/>
    </row>
    <row r="488" spans="10:15" s="406" customFormat="1" ht="12.75" customHeight="1">
      <c r="J488" s="964"/>
      <c r="K488" s="964"/>
      <c r="L488" s="964"/>
      <c r="M488" s="964"/>
      <c r="N488" s="964"/>
      <c r="O488" s="965"/>
    </row>
    <row r="489" spans="10:15" s="406" customFormat="1" ht="12.75" customHeight="1">
      <c r="J489" s="964"/>
      <c r="K489" s="964"/>
      <c r="L489" s="964"/>
      <c r="M489" s="964"/>
      <c r="N489" s="964"/>
      <c r="O489" s="965"/>
    </row>
    <row r="490" spans="10:15" s="406" customFormat="1" ht="12.75" customHeight="1">
      <c r="J490" s="964"/>
      <c r="K490" s="964"/>
      <c r="L490" s="964"/>
      <c r="M490" s="964"/>
      <c r="N490" s="964"/>
      <c r="O490" s="965"/>
    </row>
    <row r="491" spans="10:15" s="406" customFormat="1" ht="12.75" customHeight="1">
      <c r="J491" s="964"/>
      <c r="K491" s="964"/>
      <c r="L491" s="964"/>
      <c r="M491" s="964"/>
      <c r="N491" s="964"/>
      <c r="O491" s="965"/>
    </row>
    <row r="492" spans="10:15" s="406" customFormat="1" ht="12.75" customHeight="1">
      <c r="J492" s="964"/>
      <c r="K492" s="964"/>
      <c r="L492" s="964"/>
      <c r="M492" s="964"/>
      <c r="N492" s="964"/>
      <c r="O492" s="965"/>
    </row>
    <row r="493" spans="10:15" s="406" customFormat="1" ht="12.75" customHeight="1">
      <c r="J493" s="964"/>
      <c r="K493" s="964"/>
      <c r="L493" s="964"/>
      <c r="M493" s="964"/>
      <c r="N493" s="964"/>
      <c r="O493" s="965"/>
    </row>
    <row r="494" spans="10:15" s="406" customFormat="1" ht="12.75" customHeight="1">
      <c r="J494" s="964"/>
      <c r="K494" s="964"/>
      <c r="L494" s="964"/>
      <c r="M494" s="964"/>
      <c r="N494" s="964"/>
      <c r="O494" s="965"/>
    </row>
    <row r="495" spans="10:15" s="406" customFormat="1" ht="12.75" customHeight="1">
      <c r="J495" s="964"/>
      <c r="K495" s="964"/>
      <c r="L495" s="964"/>
      <c r="M495" s="964"/>
      <c r="N495" s="964"/>
      <c r="O495" s="965"/>
    </row>
    <row r="496" spans="10:15" s="406" customFormat="1" ht="12.75" customHeight="1">
      <c r="J496" s="964"/>
      <c r="K496" s="964"/>
      <c r="L496" s="964"/>
      <c r="M496" s="964"/>
      <c r="N496" s="964"/>
      <c r="O496" s="965"/>
    </row>
    <row r="497" spans="10:15" s="406" customFormat="1" ht="12.75" customHeight="1">
      <c r="J497" s="964"/>
      <c r="K497" s="964"/>
      <c r="L497" s="964"/>
      <c r="M497" s="964"/>
      <c r="N497" s="964"/>
      <c r="O497" s="965"/>
    </row>
    <row r="498" spans="10:15" s="406" customFormat="1" ht="12.75" customHeight="1">
      <c r="J498" s="964"/>
      <c r="K498" s="964"/>
      <c r="L498" s="964"/>
      <c r="M498" s="964"/>
      <c r="N498" s="964"/>
      <c r="O498" s="965"/>
    </row>
    <row r="499" spans="10:15" s="406" customFormat="1" ht="12.75" customHeight="1">
      <c r="J499" s="964"/>
      <c r="K499" s="964"/>
      <c r="L499" s="964"/>
      <c r="M499" s="964"/>
      <c r="N499" s="964"/>
      <c r="O499" s="965"/>
    </row>
    <row r="500" spans="10:15" s="406" customFormat="1" ht="12.75" customHeight="1">
      <c r="J500" s="964"/>
      <c r="K500" s="964"/>
      <c r="L500" s="964"/>
      <c r="M500" s="964"/>
      <c r="N500" s="964"/>
      <c r="O500" s="965"/>
    </row>
    <row r="501" spans="10:15" s="406" customFormat="1" ht="12.75" customHeight="1">
      <c r="J501" s="964"/>
      <c r="K501" s="964"/>
      <c r="L501" s="964"/>
      <c r="M501" s="964"/>
      <c r="N501" s="964"/>
      <c r="O501" s="965"/>
    </row>
    <row r="502" spans="10:15" s="406" customFormat="1" ht="12.75" customHeight="1">
      <c r="J502" s="964"/>
      <c r="K502" s="964"/>
      <c r="L502" s="964"/>
      <c r="M502" s="964"/>
      <c r="N502" s="964"/>
      <c r="O502" s="965"/>
    </row>
    <row r="503" spans="10:15" s="406" customFormat="1" ht="12.75" customHeight="1">
      <c r="J503" s="964"/>
      <c r="K503" s="964"/>
      <c r="L503" s="964"/>
      <c r="M503" s="964"/>
      <c r="N503" s="964"/>
      <c r="O503" s="965"/>
    </row>
    <row r="504" spans="10:15" s="406" customFormat="1" ht="12.75" customHeight="1">
      <c r="J504" s="964"/>
      <c r="K504" s="964"/>
      <c r="L504" s="964"/>
      <c r="M504" s="964"/>
      <c r="N504" s="964"/>
      <c r="O504" s="965"/>
    </row>
    <row r="505" spans="10:15" s="406" customFormat="1" ht="12.75" customHeight="1">
      <c r="J505" s="964"/>
      <c r="K505" s="964"/>
      <c r="L505" s="964"/>
      <c r="M505" s="964"/>
      <c r="N505" s="964"/>
      <c r="O505" s="965"/>
    </row>
    <row r="506" spans="10:15" s="406" customFormat="1" ht="12.75" customHeight="1">
      <c r="J506" s="964"/>
      <c r="K506" s="964"/>
      <c r="L506" s="964"/>
      <c r="M506" s="964"/>
      <c r="N506" s="964"/>
      <c r="O506" s="965"/>
    </row>
    <row r="507" spans="10:15" s="406" customFormat="1" ht="12.75" customHeight="1">
      <c r="J507" s="964"/>
      <c r="K507" s="964"/>
      <c r="L507" s="964"/>
      <c r="M507" s="964"/>
      <c r="N507" s="964"/>
      <c r="O507" s="965"/>
    </row>
    <row r="508" spans="10:15" s="406" customFormat="1" ht="12.75" customHeight="1">
      <c r="J508" s="964"/>
      <c r="K508" s="964"/>
      <c r="L508" s="964"/>
      <c r="M508" s="964"/>
      <c r="N508" s="964"/>
      <c r="O508" s="965"/>
    </row>
    <row r="509" spans="10:15" s="406" customFormat="1" ht="12.75" customHeight="1">
      <c r="J509" s="964"/>
      <c r="K509" s="964"/>
      <c r="L509" s="964"/>
      <c r="M509" s="964"/>
      <c r="N509" s="964"/>
      <c r="O509" s="965"/>
    </row>
    <row r="510" spans="10:15" s="406" customFormat="1" ht="12.75" customHeight="1">
      <c r="J510" s="964"/>
      <c r="K510" s="964"/>
      <c r="L510" s="964"/>
      <c r="M510" s="964"/>
      <c r="N510" s="964"/>
      <c r="O510" s="965"/>
    </row>
    <row r="511" spans="10:15" s="406" customFormat="1" ht="12.75" customHeight="1">
      <c r="J511" s="964"/>
      <c r="K511" s="964"/>
      <c r="L511" s="964"/>
      <c r="M511" s="964"/>
      <c r="N511" s="964"/>
      <c r="O511" s="965"/>
    </row>
    <row r="512" spans="10:15" s="406" customFormat="1" ht="12.75" customHeight="1">
      <c r="J512" s="964"/>
      <c r="K512" s="964"/>
      <c r="L512" s="964"/>
      <c r="M512" s="964"/>
      <c r="N512" s="964"/>
      <c r="O512" s="965"/>
    </row>
    <row r="513" spans="10:15" s="406" customFormat="1" ht="12.75" customHeight="1">
      <c r="J513" s="964"/>
      <c r="K513" s="964"/>
      <c r="L513" s="964"/>
      <c r="M513" s="964"/>
      <c r="N513" s="964"/>
      <c r="O513" s="965"/>
    </row>
    <row r="514" spans="10:15" s="406" customFormat="1" ht="12.75" customHeight="1">
      <c r="J514" s="964"/>
      <c r="K514" s="964"/>
      <c r="L514" s="964"/>
      <c r="M514" s="964"/>
      <c r="N514" s="964"/>
      <c r="O514" s="965"/>
    </row>
    <row r="515" spans="10:15" s="406" customFormat="1" ht="12.75" customHeight="1">
      <c r="J515" s="964"/>
      <c r="K515" s="964"/>
      <c r="L515" s="964"/>
      <c r="M515" s="964"/>
      <c r="N515" s="964"/>
      <c r="O515" s="965"/>
    </row>
    <row r="516" spans="10:15" s="406" customFormat="1" ht="12.75" customHeight="1">
      <c r="J516" s="964"/>
      <c r="K516" s="964"/>
      <c r="L516" s="964"/>
      <c r="M516" s="964"/>
      <c r="N516" s="964"/>
      <c r="O516" s="965"/>
    </row>
    <row r="517" spans="10:15" s="406" customFormat="1" ht="12.75" customHeight="1">
      <c r="J517" s="964"/>
      <c r="K517" s="964"/>
      <c r="L517" s="964"/>
      <c r="M517" s="964"/>
      <c r="N517" s="964"/>
      <c r="O517" s="965"/>
    </row>
    <row r="518" spans="10:15" s="406" customFormat="1" ht="12.75" customHeight="1">
      <c r="J518" s="964"/>
      <c r="K518" s="964"/>
      <c r="L518" s="964"/>
      <c r="M518" s="964"/>
      <c r="N518" s="964"/>
      <c r="O518" s="965"/>
    </row>
    <row r="519" spans="10:15" s="406" customFormat="1" ht="12.75" customHeight="1">
      <c r="J519" s="964"/>
      <c r="K519" s="964"/>
      <c r="L519" s="964"/>
      <c r="M519" s="964"/>
      <c r="N519" s="964"/>
      <c r="O519" s="965"/>
    </row>
    <row r="520" spans="10:15" s="406" customFormat="1" ht="12.75" customHeight="1">
      <c r="J520" s="964"/>
      <c r="K520" s="964"/>
      <c r="L520" s="964"/>
      <c r="M520" s="964"/>
      <c r="N520" s="964"/>
      <c r="O520" s="965"/>
    </row>
    <row r="521" spans="10:15" s="406" customFormat="1" ht="12.75" customHeight="1">
      <c r="J521" s="964"/>
      <c r="K521" s="964"/>
      <c r="L521" s="964"/>
      <c r="M521" s="964"/>
      <c r="N521" s="964"/>
      <c r="O521" s="965"/>
    </row>
    <row r="522" spans="10:15" s="406" customFormat="1" ht="12.75" customHeight="1">
      <c r="J522" s="964"/>
      <c r="K522" s="964"/>
      <c r="L522" s="964"/>
      <c r="M522" s="964"/>
      <c r="N522" s="964"/>
      <c r="O522" s="965"/>
    </row>
    <row r="523" spans="10:15" s="406" customFormat="1" ht="12.75" customHeight="1">
      <c r="J523" s="964"/>
      <c r="K523" s="964"/>
      <c r="L523" s="964"/>
      <c r="M523" s="964"/>
      <c r="N523" s="964"/>
      <c r="O523" s="965"/>
    </row>
    <row r="524" spans="10:15" s="406" customFormat="1" ht="12.75" customHeight="1">
      <c r="J524" s="964"/>
      <c r="K524" s="964"/>
      <c r="L524" s="964"/>
      <c r="M524" s="964"/>
      <c r="N524" s="964"/>
      <c r="O524" s="965"/>
    </row>
    <row r="525" spans="10:15" s="406" customFormat="1" ht="12.75" customHeight="1">
      <c r="J525" s="964"/>
      <c r="K525" s="964"/>
      <c r="L525" s="964"/>
      <c r="M525" s="964"/>
      <c r="N525" s="964"/>
      <c r="O525" s="965"/>
    </row>
    <row r="526" spans="10:15" s="406" customFormat="1" ht="12.75" customHeight="1">
      <c r="J526" s="964"/>
      <c r="K526" s="964"/>
      <c r="L526" s="964"/>
      <c r="M526" s="964"/>
      <c r="N526" s="964"/>
      <c r="O526" s="965"/>
    </row>
    <row r="527" spans="10:15" s="406" customFormat="1" ht="12.75" customHeight="1">
      <c r="J527" s="964"/>
      <c r="K527" s="964"/>
      <c r="L527" s="964"/>
      <c r="M527" s="964"/>
      <c r="N527" s="964"/>
      <c r="O527" s="965"/>
    </row>
    <row r="528" spans="10:15" s="406" customFormat="1" ht="12.75" customHeight="1">
      <c r="J528" s="964"/>
      <c r="K528" s="964"/>
      <c r="L528" s="964"/>
      <c r="M528" s="964"/>
      <c r="N528" s="964"/>
      <c r="O528" s="965"/>
    </row>
    <row r="529" spans="10:15" s="406" customFormat="1" ht="12.75" customHeight="1">
      <c r="J529" s="964"/>
      <c r="K529" s="964"/>
      <c r="L529" s="964"/>
      <c r="M529" s="964"/>
      <c r="N529" s="964"/>
      <c r="O529" s="965"/>
    </row>
    <row r="530" spans="10:15" s="406" customFormat="1" ht="12.75" customHeight="1">
      <c r="J530" s="964"/>
      <c r="K530" s="964"/>
      <c r="L530" s="964"/>
      <c r="M530" s="964"/>
      <c r="N530" s="964"/>
      <c r="O530" s="965"/>
    </row>
    <row r="531" spans="10:15" s="406" customFormat="1" ht="12.75" customHeight="1">
      <c r="J531" s="964"/>
      <c r="K531" s="964"/>
      <c r="L531" s="964"/>
      <c r="M531" s="964"/>
      <c r="N531" s="964"/>
      <c r="O531" s="965"/>
    </row>
    <row r="532" spans="10:15" s="406" customFormat="1" ht="12.75" customHeight="1">
      <c r="J532" s="964"/>
      <c r="K532" s="964"/>
      <c r="L532" s="964"/>
      <c r="M532" s="964"/>
      <c r="N532" s="964"/>
      <c r="O532" s="965"/>
    </row>
    <row r="533" spans="10:15" s="406" customFormat="1" ht="12.75" customHeight="1">
      <c r="J533" s="964"/>
      <c r="K533" s="964"/>
      <c r="L533" s="964"/>
      <c r="M533" s="964"/>
      <c r="N533" s="964"/>
      <c r="O533" s="965"/>
    </row>
    <row r="534" spans="10:15" s="406" customFormat="1" ht="12.75" customHeight="1">
      <c r="J534" s="964"/>
      <c r="K534" s="964"/>
      <c r="L534" s="964"/>
      <c r="M534" s="964"/>
      <c r="N534" s="964"/>
      <c r="O534" s="965"/>
    </row>
    <row r="535" spans="10:15" s="406" customFormat="1" ht="12.75" customHeight="1">
      <c r="J535" s="964"/>
      <c r="K535" s="964"/>
      <c r="L535" s="964"/>
      <c r="M535" s="964"/>
      <c r="N535" s="964"/>
      <c r="O535" s="965"/>
    </row>
    <row r="536" spans="10:15" s="406" customFormat="1" ht="12.75" customHeight="1">
      <c r="J536" s="964"/>
      <c r="K536" s="964"/>
      <c r="L536" s="964"/>
      <c r="M536" s="964"/>
      <c r="N536" s="964"/>
      <c r="O536" s="965"/>
    </row>
    <row r="537" spans="10:15" s="406" customFormat="1" ht="12.75" customHeight="1">
      <c r="J537" s="964"/>
      <c r="K537" s="964"/>
      <c r="L537" s="964"/>
      <c r="M537" s="964"/>
      <c r="N537" s="964"/>
      <c r="O537" s="965"/>
    </row>
    <row r="538" spans="10:15" s="406" customFormat="1" ht="12.75" customHeight="1">
      <c r="J538" s="964"/>
      <c r="K538" s="964"/>
      <c r="L538" s="964"/>
      <c r="M538" s="964"/>
      <c r="N538" s="964"/>
      <c r="O538" s="965"/>
    </row>
    <row r="539" spans="10:15" s="406" customFormat="1" ht="12.75" customHeight="1">
      <c r="J539" s="964"/>
      <c r="K539" s="964"/>
      <c r="L539" s="964"/>
      <c r="M539" s="964"/>
      <c r="N539" s="964"/>
      <c r="O539" s="965"/>
    </row>
    <row r="540" spans="10:15" s="406" customFormat="1" ht="12.75" customHeight="1">
      <c r="J540" s="964"/>
      <c r="K540" s="964"/>
      <c r="L540" s="964"/>
      <c r="M540" s="964"/>
      <c r="N540" s="964"/>
      <c r="O540" s="965"/>
    </row>
    <row r="541" spans="10:15" s="406" customFormat="1" ht="12.75" customHeight="1">
      <c r="J541" s="964"/>
      <c r="K541" s="964"/>
      <c r="L541" s="964"/>
      <c r="M541" s="964"/>
      <c r="N541" s="964"/>
      <c r="O541" s="965"/>
    </row>
    <row r="542" spans="10:15" s="406" customFormat="1" ht="12.75" customHeight="1">
      <c r="J542" s="964"/>
      <c r="K542" s="964"/>
      <c r="L542" s="964"/>
      <c r="M542" s="964"/>
      <c r="N542" s="964"/>
      <c r="O542" s="965"/>
    </row>
    <row r="543" spans="10:15" s="406" customFormat="1" ht="12.75" customHeight="1">
      <c r="J543" s="964"/>
      <c r="K543" s="964"/>
      <c r="L543" s="964"/>
      <c r="M543" s="964"/>
      <c r="N543" s="964"/>
      <c r="O543" s="965"/>
    </row>
    <row r="544" spans="10:15" s="406" customFormat="1" ht="12.75" customHeight="1">
      <c r="J544" s="964"/>
      <c r="K544" s="964"/>
      <c r="L544" s="964"/>
      <c r="M544" s="964"/>
      <c r="N544" s="964"/>
      <c r="O544" s="965"/>
    </row>
    <row r="545" spans="10:15" s="406" customFormat="1" ht="12.75" customHeight="1">
      <c r="J545" s="964"/>
      <c r="K545" s="964"/>
      <c r="L545" s="964"/>
      <c r="M545" s="964"/>
      <c r="N545" s="964"/>
      <c r="O545" s="965"/>
    </row>
    <row r="546" spans="10:15" s="406" customFormat="1" ht="12.75" customHeight="1">
      <c r="J546" s="964"/>
      <c r="K546" s="964"/>
      <c r="L546" s="964"/>
      <c r="M546" s="964"/>
      <c r="N546" s="964"/>
      <c r="O546" s="965"/>
    </row>
    <row r="547" spans="10:15" s="406" customFormat="1" ht="12.75" customHeight="1">
      <c r="J547" s="964"/>
      <c r="K547" s="964"/>
      <c r="L547" s="964"/>
      <c r="M547" s="964"/>
      <c r="N547" s="964"/>
      <c r="O547" s="965"/>
    </row>
    <row r="548" spans="10:15" s="406" customFormat="1" ht="12.75" customHeight="1">
      <c r="J548" s="964"/>
      <c r="K548" s="964"/>
      <c r="L548" s="964"/>
      <c r="M548" s="964"/>
      <c r="N548" s="964"/>
      <c r="O548" s="965"/>
    </row>
    <row r="549" spans="10:15" s="406" customFormat="1" ht="12.75" customHeight="1">
      <c r="J549" s="964"/>
      <c r="K549" s="964"/>
      <c r="L549" s="964"/>
      <c r="M549" s="964"/>
      <c r="N549" s="964"/>
      <c r="O549" s="965"/>
    </row>
    <row r="550" spans="10:15" s="406" customFormat="1" ht="12.75" customHeight="1">
      <c r="J550" s="964"/>
      <c r="K550" s="964"/>
      <c r="L550" s="964"/>
      <c r="M550" s="964"/>
      <c r="N550" s="964"/>
      <c r="O550" s="965"/>
    </row>
    <row r="551" spans="10:15" s="406" customFormat="1" ht="12.75" customHeight="1">
      <c r="J551" s="964"/>
      <c r="K551" s="964"/>
      <c r="L551" s="964"/>
      <c r="M551" s="964"/>
      <c r="N551" s="964"/>
      <c r="O551" s="965"/>
    </row>
    <row r="552" spans="10:15" s="406" customFormat="1" ht="12.75" customHeight="1">
      <c r="J552" s="964"/>
      <c r="K552" s="964"/>
      <c r="L552" s="964"/>
      <c r="M552" s="964"/>
      <c r="N552" s="964"/>
      <c r="O552" s="965"/>
    </row>
    <row r="553" spans="10:15" s="406" customFormat="1" ht="12.75" customHeight="1">
      <c r="J553" s="964"/>
      <c r="K553" s="964"/>
      <c r="L553" s="964"/>
      <c r="M553" s="964"/>
      <c r="N553" s="964"/>
      <c r="O553" s="965"/>
    </row>
    <row r="554" spans="10:15" s="406" customFormat="1" ht="12.75" customHeight="1">
      <c r="J554" s="964"/>
      <c r="K554" s="964"/>
      <c r="L554" s="964"/>
      <c r="M554" s="964"/>
      <c r="N554" s="964"/>
      <c r="O554" s="965"/>
    </row>
    <row r="555" spans="10:15" s="406" customFormat="1" ht="12.75" customHeight="1">
      <c r="J555" s="964"/>
      <c r="K555" s="964"/>
      <c r="L555" s="964"/>
      <c r="M555" s="964"/>
      <c r="N555" s="964"/>
      <c r="O555" s="965"/>
    </row>
    <row r="556" spans="10:15" s="406" customFormat="1" ht="12.75" customHeight="1">
      <c r="J556" s="964"/>
      <c r="K556" s="964"/>
      <c r="L556" s="964"/>
      <c r="M556" s="964"/>
      <c r="N556" s="964"/>
      <c r="O556" s="965"/>
    </row>
    <row r="557" spans="10:15" s="406" customFormat="1" ht="12.75" customHeight="1">
      <c r="J557" s="964"/>
      <c r="K557" s="964"/>
      <c r="L557" s="964"/>
      <c r="M557" s="964"/>
      <c r="N557" s="964"/>
      <c r="O557" s="965"/>
    </row>
    <row r="558" spans="10:15" s="406" customFormat="1" ht="12.75" customHeight="1">
      <c r="J558" s="964"/>
      <c r="K558" s="964"/>
      <c r="L558" s="964"/>
      <c r="M558" s="964"/>
      <c r="N558" s="964"/>
      <c r="O558" s="965"/>
    </row>
    <row r="559" spans="10:15" s="406" customFormat="1" ht="12.75" customHeight="1">
      <c r="J559" s="964"/>
      <c r="K559" s="964"/>
      <c r="L559" s="964"/>
      <c r="M559" s="964"/>
      <c r="N559" s="964"/>
      <c r="O559" s="965"/>
    </row>
    <row r="560" spans="10:15" s="406" customFormat="1" ht="12.75" customHeight="1">
      <c r="J560" s="964"/>
      <c r="K560" s="964"/>
      <c r="L560" s="964"/>
      <c r="M560" s="964"/>
      <c r="N560" s="964"/>
      <c r="O560" s="965"/>
    </row>
    <row r="561" spans="10:15" s="406" customFormat="1" ht="12.75" customHeight="1">
      <c r="J561" s="964"/>
      <c r="K561" s="964"/>
      <c r="L561" s="964"/>
      <c r="M561" s="964"/>
      <c r="N561" s="964"/>
      <c r="O561" s="965"/>
    </row>
    <row r="562" spans="10:15" s="406" customFormat="1" ht="12.75" customHeight="1">
      <c r="J562" s="964"/>
      <c r="K562" s="964"/>
      <c r="L562" s="964"/>
      <c r="M562" s="964"/>
      <c r="N562" s="964"/>
      <c r="O562" s="965"/>
    </row>
    <row r="563" spans="10:15" s="406" customFormat="1" ht="12.75" customHeight="1">
      <c r="J563" s="964"/>
      <c r="K563" s="964"/>
      <c r="L563" s="964"/>
      <c r="M563" s="964"/>
      <c r="N563" s="964"/>
      <c r="O563" s="965"/>
    </row>
    <row r="564" spans="10:15" s="406" customFormat="1" ht="12.75" customHeight="1">
      <c r="J564" s="964"/>
      <c r="K564" s="964"/>
      <c r="L564" s="964"/>
      <c r="M564" s="964"/>
      <c r="N564" s="964"/>
      <c r="O564" s="965"/>
    </row>
    <row r="565" spans="10:15" s="406" customFormat="1" ht="12.75" customHeight="1">
      <c r="J565" s="964"/>
      <c r="K565" s="964"/>
      <c r="L565" s="964"/>
      <c r="M565" s="964"/>
      <c r="N565" s="964"/>
      <c r="O565" s="965"/>
    </row>
    <row r="566" spans="10:15" s="406" customFormat="1" ht="12.75" customHeight="1">
      <c r="J566" s="964"/>
      <c r="K566" s="964"/>
      <c r="L566" s="964"/>
      <c r="M566" s="964"/>
      <c r="N566" s="964"/>
      <c r="O566" s="965"/>
    </row>
    <row r="567" spans="10:15" s="406" customFormat="1" ht="12.75" customHeight="1">
      <c r="J567" s="964"/>
      <c r="K567" s="964"/>
      <c r="L567" s="964"/>
      <c r="M567" s="964"/>
      <c r="N567" s="964"/>
      <c r="O567" s="965"/>
    </row>
    <row r="568" spans="10:15" s="406" customFormat="1" ht="12.75" customHeight="1">
      <c r="J568" s="964"/>
      <c r="K568" s="964"/>
      <c r="L568" s="964"/>
      <c r="M568" s="964"/>
      <c r="N568" s="964"/>
      <c r="O568" s="965"/>
    </row>
    <row r="569" spans="10:15" s="406" customFormat="1" ht="12.75" customHeight="1">
      <c r="J569" s="964"/>
      <c r="K569" s="964"/>
      <c r="L569" s="964"/>
      <c r="M569" s="964"/>
      <c r="N569" s="964"/>
      <c r="O569" s="965"/>
    </row>
    <row r="570" spans="10:15" s="406" customFormat="1" ht="12.75" customHeight="1">
      <c r="J570" s="964"/>
      <c r="K570" s="964"/>
      <c r="L570" s="964"/>
      <c r="M570" s="964"/>
      <c r="N570" s="964"/>
      <c r="O570" s="965"/>
    </row>
    <row r="571" spans="10:15" s="406" customFormat="1" ht="12.75" customHeight="1">
      <c r="J571" s="964"/>
      <c r="K571" s="964"/>
      <c r="L571" s="964"/>
      <c r="M571" s="964"/>
      <c r="N571" s="964"/>
      <c r="O571" s="965"/>
    </row>
    <row r="572" spans="10:15" s="406" customFormat="1" ht="12.75" customHeight="1">
      <c r="J572" s="964"/>
      <c r="K572" s="964"/>
      <c r="L572" s="964"/>
      <c r="M572" s="964"/>
      <c r="N572" s="964"/>
      <c r="O572" s="965"/>
    </row>
    <row r="573" spans="10:15" s="406" customFormat="1" ht="12.75" customHeight="1">
      <c r="J573" s="964"/>
      <c r="K573" s="964"/>
      <c r="L573" s="964"/>
      <c r="M573" s="964"/>
      <c r="N573" s="964"/>
      <c r="O573" s="965"/>
    </row>
  </sheetData>
  <sheetProtection/>
  <hyperlinks>
    <hyperlink ref="K1" location="'Sisältö Contents'!A1" display="'Sisältö Contents'!A1"/>
  </hyperlinks>
  <printOptions/>
  <pageMargins left="0.75" right="0.75" top="1" bottom="1" header="0.4921259845" footer="0.4921259845"/>
  <pageSetup horizontalDpi="600" verticalDpi="600" orientation="portrait" paperSize="9" r:id="rId1"/>
  <headerFooter alignWithMargins="0">
    <oddHeader>&amp;LTilastokeskus
Ympäristö ja energia&amp;REnergiaennakko 2008 
24.3.2009</oddHeader>
  </headerFooter>
</worksheet>
</file>

<file path=xl/worksheets/sheet28.xml><?xml version="1.0" encoding="utf-8"?>
<worksheet xmlns="http://schemas.openxmlformats.org/spreadsheetml/2006/main" xmlns:r="http://schemas.openxmlformats.org/officeDocument/2006/relationships">
  <dimension ref="A1:B13"/>
  <sheetViews>
    <sheetView showGridLines="0" zoomScalePageLayoutView="0" workbookViewId="0" topLeftCell="A1">
      <selection activeCell="A1" sqref="A1"/>
    </sheetView>
  </sheetViews>
  <sheetFormatPr defaultColWidth="9.140625" defaultRowHeight="12.75"/>
  <cols>
    <col min="1" max="1" width="90.7109375" style="0" customWidth="1"/>
  </cols>
  <sheetData>
    <row r="1" ht="26.25" customHeight="1">
      <c r="B1" s="620" t="s">
        <v>891</v>
      </c>
    </row>
    <row r="2" ht="34.5" customHeight="1">
      <c r="A2" s="433" t="s">
        <v>491</v>
      </c>
    </row>
    <row r="3" spans="1:2" ht="12.75">
      <c r="A3" s="620" t="s">
        <v>1111</v>
      </c>
      <c r="B3" s="434"/>
    </row>
    <row r="4" ht="12" customHeight="1">
      <c r="B4" s="434"/>
    </row>
    <row r="5" ht="105" customHeight="1">
      <c r="A5" s="626" t="s">
        <v>175</v>
      </c>
    </row>
    <row r="6" ht="81" customHeight="1">
      <c r="A6" s="627" t="s">
        <v>176</v>
      </c>
    </row>
    <row r="7" ht="81" customHeight="1">
      <c r="A7" s="627" t="s">
        <v>1107</v>
      </c>
    </row>
    <row r="8" ht="63.75" customHeight="1">
      <c r="A8" s="627" t="s">
        <v>1108</v>
      </c>
    </row>
    <row r="9" ht="66" customHeight="1">
      <c r="A9" s="627" t="s">
        <v>1261</v>
      </c>
    </row>
    <row r="10" ht="78" customHeight="1">
      <c r="A10" s="627" t="s">
        <v>1110</v>
      </c>
    </row>
    <row r="11" ht="36" customHeight="1">
      <c r="A11" s="627" t="s">
        <v>174</v>
      </c>
    </row>
    <row r="12" ht="15">
      <c r="A12" s="628"/>
    </row>
    <row r="13" ht="15">
      <c r="A13" s="628"/>
    </row>
  </sheetData>
  <sheetProtection/>
  <hyperlinks>
    <hyperlink ref="A3" location="'3.4'!A1" display="'3.4'!A1"/>
    <hyperlink ref="B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29.xml><?xml version="1.0" encoding="utf-8"?>
<worksheet xmlns="http://schemas.openxmlformats.org/spreadsheetml/2006/main" xmlns:r="http://schemas.openxmlformats.org/officeDocument/2006/relationships">
  <dimension ref="A1:B12"/>
  <sheetViews>
    <sheetView showGridLines="0" zoomScalePageLayoutView="0" workbookViewId="0" topLeftCell="A1">
      <selection activeCell="A1" sqref="A1"/>
    </sheetView>
  </sheetViews>
  <sheetFormatPr defaultColWidth="9.140625" defaultRowHeight="12.75"/>
  <cols>
    <col min="1" max="1" width="90.7109375" style="0" customWidth="1"/>
  </cols>
  <sheetData>
    <row r="1" ht="23.25" customHeight="1">
      <c r="B1" s="680" t="s">
        <v>12</v>
      </c>
    </row>
    <row r="2" spans="1:2" ht="26.25" customHeight="1">
      <c r="A2" s="433" t="s">
        <v>494</v>
      </c>
      <c r="B2" s="434"/>
    </row>
    <row r="3" spans="1:2" ht="12.75">
      <c r="A3" s="620" t="s">
        <v>1175</v>
      </c>
      <c r="B3" s="434"/>
    </row>
    <row r="5" ht="75">
      <c r="A5" s="626" t="s">
        <v>1117</v>
      </c>
    </row>
    <row r="6" ht="50.25" customHeight="1">
      <c r="A6" s="627" t="s">
        <v>1118</v>
      </c>
    </row>
    <row r="7" ht="34.5" customHeight="1">
      <c r="A7" s="627" t="s">
        <v>1119</v>
      </c>
    </row>
    <row r="8" ht="81" customHeight="1">
      <c r="A8" s="627" t="s">
        <v>686</v>
      </c>
    </row>
    <row r="9" ht="80.25" customHeight="1">
      <c r="A9" s="627" t="s">
        <v>688</v>
      </c>
    </row>
    <row r="10" ht="63.75" customHeight="1">
      <c r="A10" s="627" t="s">
        <v>1170</v>
      </c>
    </row>
    <row r="11" ht="80.25" customHeight="1">
      <c r="A11" s="627" t="s">
        <v>692</v>
      </c>
    </row>
    <row r="12" ht="50.25" customHeight="1">
      <c r="A12" s="627" t="s">
        <v>1174</v>
      </c>
    </row>
  </sheetData>
  <sheetProtection/>
  <hyperlinks>
    <hyperlink ref="A3" location="'3.4'!A1" display="'3.4'!A1"/>
    <hyperlink ref="B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&amp;LStatisticcentralen
Miljö och energi&amp;RPreliminära energistatistik 2008
24.3.2009</oddHeader>
  </headerFooter>
</worksheet>
</file>

<file path=xl/worksheets/sheet3.xml><?xml version="1.0" encoding="utf-8"?>
<worksheet xmlns="http://schemas.openxmlformats.org/spreadsheetml/2006/main" xmlns:r="http://schemas.openxmlformats.org/officeDocument/2006/relationships">
  <dimension ref="A1:Q79"/>
  <sheetViews>
    <sheetView showGridLines="0" zoomScalePageLayoutView="0" workbookViewId="0" topLeftCell="A1">
      <pane ySplit="8" topLeftCell="A33" activePane="bottomLeft" state="frozen"/>
      <selection pane="topLeft" activeCell="A1" sqref="A1"/>
      <selection pane="bottomLeft" activeCell="M53" sqref="M53"/>
    </sheetView>
  </sheetViews>
  <sheetFormatPr defaultColWidth="9.140625" defaultRowHeight="12.75"/>
  <cols>
    <col min="1" max="1" width="9.00390625" style="8" customWidth="1"/>
    <col min="2" max="2" width="5.8515625" style="9" customWidth="1"/>
    <col min="3" max="3" width="5.57421875" style="10" customWidth="1"/>
    <col min="4" max="4" width="7.7109375" style="10" customWidth="1"/>
    <col min="5" max="5" width="6.57421875" style="10" customWidth="1"/>
    <col min="6" max="7" width="9.57421875" style="10" customWidth="1"/>
    <col min="8" max="8" width="8.28125" style="10" customWidth="1"/>
    <col min="9" max="9" width="5.57421875" style="10" customWidth="1"/>
    <col min="10" max="10" width="6.00390625" style="10" customWidth="1"/>
    <col min="11" max="11" width="9.28125" style="10" customWidth="1"/>
    <col min="12" max="12" width="7.7109375" style="10" customWidth="1"/>
    <col min="13" max="13" width="14.8515625" style="10" customWidth="1"/>
    <col min="14" max="14" width="14.140625" style="10" customWidth="1"/>
    <col min="15" max="15" width="1.8515625" style="10" customWidth="1"/>
    <col min="16" max="16" width="9.00390625" style="10" customWidth="1"/>
    <col min="17" max="17" width="21.8515625" style="10" customWidth="1"/>
    <col min="18" max="16384" width="9.140625" style="10" customWidth="1"/>
  </cols>
  <sheetData>
    <row r="1" spans="1:12" s="3" customFormat="1" ht="14.25" customHeight="1">
      <c r="A1" s="204" t="s">
        <v>898</v>
      </c>
      <c r="B1" s="97"/>
      <c r="C1" s="712"/>
      <c r="E1" s="97"/>
      <c r="L1" s="620" t="s">
        <v>891</v>
      </c>
    </row>
    <row r="2" spans="1:16" s="3" customFormat="1" ht="14.25" customHeight="1">
      <c r="A2" s="1" t="s">
        <v>899</v>
      </c>
      <c r="B2" s="2"/>
      <c r="P2" s="667"/>
    </row>
    <row r="3" spans="1:16" s="3" customFormat="1" ht="14.25" customHeight="1">
      <c r="A3" s="7" t="s">
        <v>900</v>
      </c>
      <c r="B3" s="2"/>
      <c r="M3" s="5"/>
      <c r="N3" s="5"/>
      <c r="O3" s="5"/>
      <c r="P3" s="712"/>
    </row>
    <row r="4" spans="1:16" s="3" customFormat="1" ht="14.25" customHeight="1">
      <c r="A4" s="6" t="s">
        <v>1151</v>
      </c>
      <c r="B4" s="2"/>
      <c r="K4" s="692"/>
      <c r="M4" s="407"/>
      <c r="N4" s="407"/>
      <c r="O4" s="407"/>
      <c r="P4" s="97"/>
    </row>
    <row r="5" spans="13:16" ht="10.5" customHeight="1">
      <c r="M5" s="12"/>
      <c r="N5" s="12"/>
      <c r="O5" s="9"/>
      <c r="P5" s="12"/>
    </row>
    <row r="6" spans="1:17" s="9" customFormat="1" ht="87" customHeight="1">
      <c r="A6" s="208"/>
      <c r="B6" s="214" t="s">
        <v>892</v>
      </c>
      <c r="C6" s="214" t="s">
        <v>893</v>
      </c>
      <c r="D6" s="214" t="s">
        <v>821</v>
      </c>
      <c r="E6" s="214" t="s">
        <v>894</v>
      </c>
      <c r="F6" s="214" t="s">
        <v>8</v>
      </c>
      <c r="G6" s="214" t="s">
        <v>9</v>
      </c>
      <c r="H6" s="214" t="s">
        <v>824</v>
      </c>
      <c r="I6" s="215" t="s">
        <v>895</v>
      </c>
      <c r="J6" s="214" t="s">
        <v>896</v>
      </c>
      <c r="K6" s="214" t="s">
        <v>822</v>
      </c>
      <c r="L6" s="216" t="s">
        <v>897</v>
      </c>
      <c r="M6" s="217" t="s">
        <v>823</v>
      </c>
      <c r="N6" s="217" t="s">
        <v>270</v>
      </c>
      <c r="O6" s="731"/>
      <c r="P6" s="1073" t="s">
        <v>1205</v>
      </c>
      <c r="Q6" s="1073"/>
    </row>
    <row r="7" spans="1:17" s="14" customFormat="1" ht="11.25" customHeight="1">
      <c r="A7" s="209"/>
      <c r="B7" s="218" t="s">
        <v>901</v>
      </c>
      <c r="C7" s="219"/>
      <c r="D7" s="219"/>
      <c r="E7" s="219"/>
      <c r="F7" s="219"/>
      <c r="G7" s="219"/>
      <c r="H7" s="219"/>
      <c r="I7" s="219"/>
      <c r="J7" s="219"/>
      <c r="K7" s="219"/>
      <c r="L7" s="220"/>
      <c r="M7" s="218" t="s">
        <v>470</v>
      </c>
      <c r="N7" s="218" t="s">
        <v>191</v>
      </c>
      <c r="O7" s="776"/>
      <c r="P7" s="210" t="s">
        <v>459</v>
      </c>
      <c r="Q7" s="210"/>
    </row>
    <row r="8" spans="1:17" s="14" customFormat="1" ht="11.25" customHeight="1">
      <c r="A8" s="210"/>
      <c r="B8" s="218">
        <v>1</v>
      </c>
      <c r="C8" s="218">
        <v>2</v>
      </c>
      <c r="D8" s="218">
        <v>3</v>
      </c>
      <c r="E8" s="218">
        <v>4</v>
      </c>
      <c r="F8" s="504">
        <v>5</v>
      </c>
      <c r="G8" s="504">
        <v>6</v>
      </c>
      <c r="H8" s="504">
        <v>7</v>
      </c>
      <c r="I8" s="504">
        <v>8</v>
      </c>
      <c r="J8" s="504">
        <v>9</v>
      </c>
      <c r="K8" s="504">
        <v>10</v>
      </c>
      <c r="L8" s="505">
        <v>11</v>
      </c>
      <c r="M8" s="225">
        <v>12</v>
      </c>
      <c r="N8" s="225">
        <v>13</v>
      </c>
      <c r="O8" s="776"/>
      <c r="P8" s="384">
        <v>14</v>
      </c>
      <c r="Q8" s="384"/>
    </row>
    <row r="9" spans="1:17" s="19" customFormat="1" ht="19.5" customHeight="1">
      <c r="A9" s="211">
        <v>1970</v>
      </c>
      <c r="B9" s="518">
        <v>9861.012</v>
      </c>
      <c r="C9" s="518">
        <v>2263.065</v>
      </c>
      <c r="D9" s="519" t="s">
        <v>471</v>
      </c>
      <c r="E9" s="519" t="s">
        <v>471</v>
      </c>
      <c r="F9" s="518">
        <v>810.748</v>
      </c>
      <c r="G9" s="518" t="s">
        <v>471</v>
      </c>
      <c r="H9" s="518">
        <v>4062.529</v>
      </c>
      <c r="I9" s="518">
        <v>21.339</v>
      </c>
      <c r="J9" s="518">
        <v>143.766</v>
      </c>
      <c r="K9" s="518">
        <v>45.4</v>
      </c>
      <c r="L9" s="606">
        <v>17207.859</v>
      </c>
      <c r="M9" s="520">
        <v>39.8</v>
      </c>
      <c r="N9" s="508" t="s">
        <v>979</v>
      </c>
      <c r="O9" s="693"/>
      <c r="P9" s="508" t="s">
        <v>979</v>
      </c>
      <c r="Q9" s="211">
        <f>A9</f>
        <v>1970</v>
      </c>
    </row>
    <row r="10" spans="1:17" s="14" customFormat="1" ht="10.5" customHeight="1">
      <c r="A10" s="212">
        <v>1971</v>
      </c>
      <c r="B10" s="509">
        <v>10194.713</v>
      </c>
      <c r="C10" s="509">
        <v>2006.132</v>
      </c>
      <c r="D10" s="509" t="s">
        <v>471</v>
      </c>
      <c r="E10" s="509" t="s">
        <v>471</v>
      </c>
      <c r="F10" s="509">
        <v>909.2</v>
      </c>
      <c r="G10" s="509" t="s">
        <v>471</v>
      </c>
      <c r="H10" s="509">
        <v>3948.708</v>
      </c>
      <c r="I10" s="509">
        <v>21.339</v>
      </c>
      <c r="J10" s="509">
        <v>127.343</v>
      </c>
      <c r="K10" s="509">
        <v>222.7</v>
      </c>
      <c r="L10" s="510">
        <v>17430.135</v>
      </c>
      <c r="M10" s="511">
        <v>39.7</v>
      </c>
      <c r="N10" s="511" t="s">
        <v>979</v>
      </c>
      <c r="O10" s="693"/>
      <c r="P10" s="511" t="s">
        <v>979</v>
      </c>
      <c r="Q10" s="211">
        <f aca="true" t="shared" si="0" ref="Q10:Q54">A10</f>
        <v>1971</v>
      </c>
    </row>
    <row r="11" spans="1:17" s="14" customFormat="1" ht="10.5" customHeight="1">
      <c r="A11" s="212">
        <v>1972</v>
      </c>
      <c r="B11" s="509">
        <v>11123.542</v>
      </c>
      <c r="C11" s="509">
        <v>2225.868</v>
      </c>
      <c r="D11" s="509" t="s">
        <v>471</v>
      </c>
      <c r="E11" s="509" t="s">
        <v>471</v>
      </c>
      <c r="F11" s="509">
        <v>883.577</v>
      </c>
      <c r="G11" s="509" t="s">
        <v>471</v>
      </c>
      <c r="H11" s="509">
        <v>3819.137</v>
      </c>
      <c r="I11" s="509">
        <v>23.279</v>
      </c>
      <c r="J11" s="509">
        <v>148.925</v>
      </c>
      <c r="K11" s="509">
        <v>362.769</v>
      </c>
      <c r="L11" s="510">
        <v>18587.097</v>
      </c>
      <c r="M11" s="511">
        <v>43.5</v>
      </c>
      <c r="N11" s="511" t="s">
        <v>979</v>
      </c>
      <c r="O11" s="693"/>
      <c r="P11" s="511" t="s">
        <v>979</v>
      </c>
      <c r="Q11" s="211">
        <f t="shared" si="0"/>
        <v>1972</v>
      </c>
    </row>
    <row r="12" spans="1:17" s="14" customFormat="1" ht="10.5" customHeight="1">
      <c r="A12" s="212">
        <v>1973</v>
      </c>
      <c r="B12" s="509">
        <v>12291.947</v>
      </c>
      <c r="C12" s="509">
        <v>2458.474</v>
      </c>
      <c r="D12" s="509" t="s">
        <v>471</v>
      </c>
      <c r="E12" s="509" t="s">
        <v>471</v>
      </c>
      <c r="F12" s="509">
        <v>900.602</v>
      </c>
      <c r="G12" s="509" t="s">
        <v>471</v>
      </c>
      <c r="H12" s="509">
        <v>3989.208</v>
      </c>
      <c r="I12" s="509">
        <v>37.828</v>
      </c>
      <c r="J12" s="509">
        <v>160.275</v>
      </c>
      <c r="K12" s="509">
        <v>371.367</v>
      </c>
      <c r="L12" s="510">
        <v>20209.702</v>
      </c>
      <c r="M12" s="511">
        <v>48.2</v>
      </c>
      <c r="N12" s="511" t="s">
        <v>979</v>
      </c>
      <c r="O12" s="693"/>
      <c r="P12" s="511" t="s">
        <v>979</v>
      </c>
      <c r="Q12" s="211">
        <f t="shared" si="0"/>
        <v>1973</v>
      </c>
    </row>
    <row r="13" spans="1:17" s="14" customFormat="1" ht="10.5" customHeight="1">
      <c r="A13" s="212">
        <v>1974</v>
      </c>
      <c r="B13" s="509">
        <v>10658.214</v>
      </c>
      <c r="C13" s="509">
        <v>2502.177</v>
      </c>
      <c r="D13" s="509">
        <v>382.162</v>
      </c>
      <c r="E13" s="509" t="s">
        <v>471</v>
      </c>
      <c r="F13" s="509">
        <v>1081.341</v>
      </c>
      <c r="G13" s="509" t="s">
        <v>471</v>
      </c>
      <c r="H13" s="509">
        <v>3587.977</v>
      </c>
      <c r="I13" s="509">
        <v>41.708</v>
      </c>
      <c r="J13" s="509">
        <v>152.279</v>
      </c>
      <c r="K13" s="509">
        <v>269.991</v>
      </c>
      <c r="L13" s="510">
        <v>18675.85</v>
      </c>
      <c r="M13" s="511">
        <v>44.1</v>
      </c>
      <c r="N13" s="511" t="s">
        <v>979</v>
      </c>
      <c r="O13" s="693"/>
      <c r="P13" s="511" t="s">
        <v>979</v>
      </c>
      <c r="Q13" s="211">
        <f t="shared" si="0"/>
        <v>1974</v>
      </c>
    </row>
    <row r="14" spans="1:17" s="19" customFormat="1" ht="18" customHeight="1">
      <c r="A14" s="211">
        <v>1975</v>
      </c>
      <c r="B14" s="506">
        <v>10771.498</v>
      </c>
      <c r="C14" s="506">
        <v>2263.122</v>
      </c>
      <c r="D14" s="506">
        <v>632.409</v>
      </c>
      <c r="E14" s="506" t="s">
        <v>471</v>
      </c>
      <c r="F14" s="506">
        <v>1039.295</v>
      </c>
      <c r="G14" s="506" t="s">
        <v>471</v>
      </c>
      <c r="H14" s="506">
        <v>3122.875</v>
      </c>
      <c r="I14" s="506">
        <v>41.708</v>
      </c>
      <c r="J14" s="506">
        <v>172.262</v>
      </c>
      <c r="K14" s="506">
        <v>342.82</v>
      </c>
      <c r="L14" s="507">
        <v>18385.989</v>
      </c>
      <c r="M14" s="508">
        <v>44</v>
      </c>
      <c r="N14" s="508" t="s">
        <v>979</v>
      </c>
      <c r="O14" s="693"/>
      <c r="P14" s="508" t="s">
        <v>979</v>
      </c>
      <c r="Q14" s="211">
        <f t="shared" si="0"/>
        <v>1975</v>
      </c>
    </row>
    <row r="15" spans="1:17" s="14" customFormat="1" ht="10.5" customHeight="1">
      <c r="A15" s="212">
        <v>1976</v>
      </c>
      <c r="B15" s="509">
        <v>11730.525</v>
      </c>
      <c r="C15" s="509">
        <v>3029.135</v>
      </c>
      <c r="D15" s="509">
        <v>741.044</v>
      </c>
      <c r="E15" s="509" t="s">
        <v>471</v>
      </c>
      <c r="F15" s="509">
        <v>807.137</v>
      </c>
      <c r="G15" s="509" t="s">
        <v>471</v>
      </c>
      <c r="H15" s="509">
        <v>3055.926</v>
      </c>
      <c r="I15" s="509">
        <v>76.626</v>
      </c>
      <c r="J15" s="509">
        <v>184.303</v>
      </c>
      <c r="K15" s="509">
        <v>345.228</v>
      </c>
      <c r="L15" s="510">
        <v>19969.923</v>
      </c>
      <c r="M15" s="511">
        <v>50.4</v>
      </c>
      <c r="N15" s="511" t="s">
        <v>979</v>
      </c>
      <c r="O15" s="693"/>
      <c r="P15" s="511" t="s">
        <v>979</v>
      </c>
      <c r="Q15" s="211">
        <f t="shared" si="0"/>
        <v>1976</v>
      </c>
    </row>
    <row r="16" spans="1:17" s="14" customFormat="1" ht="10.5" customHeight="1">
      <c r="A16" s="212">
        <v>1977</v>
      </c>
      <c r="B16" s="509">
        <v>11452.015</v>
      </c>
      <c r="C16" s="509">
        <v>3007.48</v>
      </c>
      <c r="D16" s="509">
        <v>753.654</v>
      </c>
      <c r="E16" s="509">
        <v>654.003</v>
      </c>
      <c r="F16" s="509">
        <v>1036.973</v>
      </c>
      <c r="G16" s="509" t="s">
        <v>471</v>
      </c>
      <c r="H16" s="509">
        <v>2967.771</v>
      </c>
      <c r="I16" s="509">
        <v>124.154</v>
      </c>
      <c r="J16" s="509">
        <v>144.799</v>
      </c>
      <c r="K16" s="509">
        <v>76.612</v>
      </c>
      <c r="L16" s="510">
        <v>20217.462</v>
      </c>
      <c r="M16" s="511">
        <v>49.7</v>
      </c>
      <c r="N16" s="511" t="s">
        <v>979</v>
      </c>
      <c r="O16" s="693"/>
      <c r="P16" s="511" t="s">
        <v>979</v>
      </c>
      <c r="Q16" s="211">
        <f t="shared" si="0"/>
        <v>1977</v>
      </c>
    </row>
    <row r="17" spans="1:17" s="14" customFormat="1" ht="10.5" customHeight="1">
      <c r="A17" s="212">
        <v>1978</v>
      </c>
      <c r="B17" s="509">
        <v>11378.9</v>
      </c>
      <c r="C17" s="509">
        <v>3931.334</v>
      </c>
      <c r="D17" s="509">
        <v>820.58</v>
      </c>
      <c r="E17" s="509">
        <v>802.262</v>
      </c>
      <c r="F17" s="509">
        <v>834.136</v>
      </c>
      <c r="G17" s="509" t="s">
        <v>471</v>
      </c>
      <c r="H17" s="509">
        <v>3118.808</v>
      </c>
      <c r="I17" s="509">
        <v>290.016</v>
      </c>
      <c r="J17" s="509">
        <v>118.865</v>
      </c>
      <c r="K17" s="509">
        <v>109.802</v>
      </c>
      <c r="L17" s="510">
        <v>21404.703</v>
      </c>
      <c r="M17" s="511">
        <v>54</v>
      </c>
      <c r="N17" s="511" t="s">
        <v>979</v>
      </c>
      <c r="O17" s="693"/>
      <c r="P17" s="511" t="s">
        <v>979</v>
      </c>
      <c r="Q17" s="211">
        <f t="shared" si="0"/>
        <v>1978</v>
      </c>
    </row>
    <row r="18" spans="1:17" s="14" customFormat="1" ht="10.5" customHeight="1">
      <c r="A18" s="212">
        <v>1979</v>
      </c>
      <c r="B18" s="509">
        <v>11395.007</v>
      </c>
      <c r="C18" s="509">
        <v>3677.441</v>
      </c>
      <c r="D18" s="509">
        <v>817.671</v>
      </c>
      <c r="E18" s="509">
        <v>1657.156</v>
      </c>
      <c r="F18" s="509">
        <v>925.365</v>
      </c>
      <c r="G18" s="509" t="s">
        <v>471</v>
      </c>
      <c r="H18" s="509">
        <v>3375.643</v>
      </c>
      <c r="I18" s="509">
        <v>390.758</v>
      </c>
      <c r="J18" s="509">
        <v>146.652</v>
      </c>
      <c r="K18" s="509">
        <v>55.804</v>
      </c>
      <c r="L18" s="510">
        <v>22441.497</v>
      </c>
      <c r="M18" s="511">
        <v>53.5</v>
      </c>
      <c r="N18" s="511" t="s">
        <v>979</v>
      </c>
      <c r="O18" s="693"/>
      <c r="P18" s="511" t="s">
        <v>979</v>
      </c>
      <c r="Q18" s="211">
        <f t="shared" si="0"/>
        <v>1979</v>
      </c>
    </row>
    <row r="19" spans="1:17" s="19" customFormat="1" ht="18" customHeight="1">
      <c r="A19" s="211">
        <v>1980</v>
      </c>
      <c r="B19" s="506">
        <v>10993.68</v>
      </c>
      <c r="C19" s="506">
        <v>4208.965</v>
      </c>
      <c r="D19" s="506">
        <v>769.173</v>
      </c>
      <c r="E19" s="506">
        <v>1726.204</v>
      </c>
      <c r="F19" s="506">
        <v>869.733</v>
      </c>
      <c r="G19" s="506" t="s">
        <v>471</v>
      </c>
      <c r="H19" s="506">
        <v>3393.505</v>
      </c>
      <c r="I19" s="506">
        <v>407.38</v>
      </c>
      <c r="J19" s="506">
        <v>150.106</v>
      </c>
      <c r="K19" s="506">
        <v>104.127</v>
      </c>
      <c r="L19" s="507">
        <v>22622.874</v>
      </c>
      <c r="M19" s="508">
        <v>54.3</v>
      </c>
      <c r="N19" s="508" t="s">
        <v>979</v>
      </c>
      <c r="O19" s="693"/>
      <c r="P19" s="508" t="s">
        <v>979</v>
      </c>
      <c r="Q19" s="211">
        <f t="shared" si="0"/>
        <v>1980</v>
      </c>
    </row>
    <row r="20" spans="1:17" s="14" customFormat="1" ht="10.5" customHeight="1">
      <c r="A20" s="212">
        <v>1981</v>
      </c>
      <c r="B20" s="509">
        <v>10364.129</v>
      </c>
      <c r="C20" s="509">
        <v>2388.869</v>
      </c>
      <c r="D20" s="509">
        <v>612.04</v>
      </c>
      <c r="E20" s="509">
        <v>3604.836</v>
      </c>
      <c r="F20" s="509">
        <v>1162.339</v>
      </c>
      <c r="G20" s="509" t="s">
        <v>471</v>
      </c>
      <c r="H20" s="509">
        <v>3464.76</v>
      </c>
      <c r="I20" s="509">
        <v>448.118</v>
      </c>
      <c r="J20" s="509">
        <v>192.087</v>
      </c>
      <c r="K20" s="509">
        <v>192.949</v>
      </c>
      <c r="L20" s="510">
        <v>22430.128</v>
      </c>
      <c r="M20" s="511">
        <v>45.1</v>
      </c>
      <c r="N20" s="511" t="s">
        <v>979</v>
      </c>
      <c r="O20" s="693"/>
      <c r="P20" s="511" t="s">
        <v>979</v>
      </c>
      <c r="Q20" s="211">
        <f t="shared" si="0"/>
        <v>1981</v>
      </c>
    </row>
    <row r="21" spans="1:17" s="14" customFormat="1" ht="10.5" customHeight="1">
      <c r="A21" s="212">
        <v>1982</v>
      </c>
      <c r="B21" s="509">
        <v>9473.563</v>
      </c>
      <c r="C21" s="509">
        <v>2590.917</v>
      </c>
      <c r="D21" s="509">
        <v>578.092</v>
      </c>
      <c r="E21" s="509">
        <v>4123.609</v>
      </c>
      <c r="F21" s="509">
        <v>1114.187</v>
      </c>
      <c r="G21" s="509" t="s">
        <v>471</v>
      </c>
      <c r="H21" s="509">
        <v>3193.621</v>
      </c>
      <c r="I21" s="509">
        <v>555.783</v>
      </c>
      <c r="J21" s="509">
        <v>209.571</v>
      </c>
      <c r="K21" s="509">
        <v>198.968</v>
      </c>
      <c r="L21" s="510">
        <v>22038.313</v>
      </c>
      <c r="M21" s="511">
        <v>43.5</v>
      </c>
      <c r="N21" s="511" t="s">
        <v>979</v>
      </c>
      <c r="O21" s="693"/>
      <c r="P21" s="511" t="s">
        <v>979</v>
      </c>
      <c r="Q21" s="211">
        <f t="shared" si="0"/>
        <v>1982</v>
      </c>
    </row>
    <row r="22" spans="1:17" s="14" customFormat="1" ht="10.5" customHeight="1">
      <c r="A22" s="212">
        <v>1983</v>
      </c>
      <c r="B22" s="509">
        <v>9009.784</v>
      </c>
      <c r="C22" s="509">
        <v>2692.443</v>
      </c>
      <c r="D22" s="509">
        <v>560.633</v>
      </c>
      <c r="E22" s="509">
        <v>4355.767</v>
      </c>
      <c r="F22" s="509">
        <v>1156.062</v>
      </c>
      <c r="G22" s="509" t="s">
        <v>471</v>
      </c>
      <c r="H22" s="509">
        <v>3375.9</v>
      </c>
      <c r="I22" s="509">
        <v>725.525</v>
      </c>
      <c r="J22" s="509">
        <v>217.332</v>
      </c>
      <c r="K22" s="509">
        <v>410.834</v>
      </c>
      <c r="L22" s="510">
        <v>22504.28</v>
      </c>
      <c r="M22" s="511">
        <v>43.1</v>
      </c>
      <c r="N22" s="511" t="s">
        <v>979</v>
      </c>
      <c r="O22" s="693"/>
      <c r="P22" s="511" t="s">
        <v>979</v>
      </c>
      <c r="Q22" s="211">
        <f t="shared" si="0"/>
        <v>1983</v>
      </c>
    </row>
    <row r="23" spans="1:17" s="14" customFormat="1" ht="10.5" customHeight="1">
      <c r="A23" s="212">
        <v>1984</v>
      </c>
      <c r="B23" s="509">
        <v>8739.388</v>
      </c>
      <c r="C23" s="509">
        <v>3107.296</v>
      </c>
      <c r="D23" s="509">
        <v>642.109</v>
      </c>
      <c r="E23" s="509">
        <v>4637.692</v>
      </c>
      <c r="F23" s="509">
        <v>1127.687</v>
      </c>
      <c r="G23" s="509" t="s">
        <v>471</v>
      </c>
      <c r="H23" s="509">
        <v>3658.156</v>
      </c>
      <c r="I23" s="509">
        <v>829.31</v>
      </c>
      <c r="J23" s="509">
        <v>227.104</v>
      </c>
      <c r="K23" s="509">
        <v>448.409</v>
      </c>
      <c r="L23" s="510">
        <v>23417.152</v>
      </c>
      <c r="M23" s="511">
        <v>44.5</v>
      </c>
      <c r="N23" s="511" t="s">
        <v>979</v>
      </c>
      <c r="O23" s="693"/>
      <c r="P23" s="511" t="s">
        <v>979</v>
      </c>
      <c r="Q23" s="211">
        <f t="shared" si="0"/>
        <v>1984</v>
      </c>
    </row>
    <row r="24" spans="1:17" s="19" customFormat="1" ht="18" customHeight="1">
      <c r="A24" s="211">
        <v>1985</v>
      </c>
      <c r="B24" s="506">
        <v>9203.502</v>
      </c>
      <c r="C24" s="506">
        <v>4006.756</v>
      </c>
      <c r="D24" s="506">
        <v>814.761</v>
      </c>
      <c r="E24" s="506">
        <v>4684.854</v>
      </c>
      <c r="F24" s="506">
        <v>1049.957</v>
      </c>
      <c r="G24" s="506" t="s">
        <v>471</v>
      </c>
      <c r="H24" s="506">
        <v>3613.017</v>
      </c>
      <c r="I24" s="506">
        <v>982.563</v>
      </c>
      <c r="J24" s="506">
        <v>245.548</v>
      </c>
      <c r="K24" s="506">
        <v>406.449</v>
      </c>
      <c r="L24" s="507">
        <v>25007.406</v>
      </c>
      <c r="M24" s="508">
        <v>50.5</v>
      </c>
      <c r="N24" s="508" t="s">
        <v>979</v>
      </c>
      <c r="O24" s="693"/>
      <c r="P24" s="508" t="s">
        <v>979</v>
      </c>
      <c r="Q24" s="211">
        <f t="shared" si="0"/>
        <v>1985</v>
      </c>
    </row>
    <row r="25" spans="1:17" s="14" customFormat="1" ht="10.5" customHeight="1">
      <c r="A25" s="212">
        <v>1986</v>
      </c>
      <c r="B25" s="509">
        <v>9126.572</v>
      </c>
      <c r="C25" s="509">
        <v>3526.997</v>
      </c>
      <c r="D25" s="509">
        <v>986.442</v>
      </c>
      <c r="E25" s="509">
        <v>4689.544</v>
      </c>
      <c r="F25" s="509">
        <v>1054.686</v>
      </c>
      <c r="G25" s="509">
        <v>0</v>
      </c>
      <c r="H25" s="509">
        <v>3642.564</v>
      </c>
      <c r="I25" s="509">
        <v>1034.94</v>
      </c>
      <c r="J25" s="509">
        <v>242.105</v>
      </c>
      <c r="K25" s="509">
        <v>499.312</v>
      </c>
      <c r="L25" s="510">
        <v>24803.162</v>
      </c>
      <c r="M25" s="511">
        <v>49</v>
      </c>
      <c r="N25" s="511" t="s">
        <v>979</v>
      </c>
      <c r="O25" s="693"/>
      <c r="P25" s="511" t="s">
        <v>979</v>
      </c>
      <c r="Q25" s="211">
        <f t="shared" si="0"/>
        <v>1986</v>
      </c>
    </row>
    <row r="26" spans="1:17" s="14" customFormat="1" ht="10.5" customHeight="1">
      <c r="A26" s="212">
        <v>1987</v>
      </c>
      <c r="B26" s="509">
        <v>9354.363</v>
      </c>
      <c r="C26" s="509">
        <v>4025.4</v>
      </c>
      <c r="D26" s="509">
        <v>1304.587</v>
      </c>
      <c r="E26" s="509">
        <v>4829.203</v>
      </c>
      <c r="F26" s="509">
        <v>1174.377</v>
      </c>
      <c r="G26" s="509">
        <v>0</v>
      </c>
      <c r="H26" s="509">
        <v>3783.134</v>
      </c>
      <c r="I26" s="509">
        <v>1084.408</v>
      </c>
      <c r="J26" s="509">
        <v>242.691</v>
      </c>
      <c r="K26" s="509">
        <v>481.083</v>
      </c>
      <c r="L26" s="510">
        <v>26279.247</v>
      </c>
      <c r="M26" s="511">
        <v>52.6</v>
      </c>
      <c r="N26" s="511" t="s">
        <v>979</v>
      </c>
      <c r="O26" s="693"/>
      <c r="P26" s="511" t="s">
        <v>979</v>
      </c>
      <c r="Q26" s="211">
        <f t="shared" si="0"/>
        <v>1987</v>
      </c>
    </row>
    <row r="27" spans="1:17" s="14" customFormat="1" ht="10.5" customHeight="1">
      <c r="A27" s="212">
        <v>1988</v>
      </c>
      <c r="B27" s="509">
        <v>9215.996</v>
      </c>
      <c r="C27" s="509">
        <v>4124.791</v>
      </c>
      <c r="D27" s="509">
        <v>1403.267</v>
      </c>
      <c r="E27" s="509">
        <v>4806.535</v>
      </c>
      <c r="F27" s="509">
        <v>1137.489</v>
      </c>
      <c r="G27" s="509">
        <v>0</v>
      </c>
      <c r="H27" s="509">
        <v>4004.732</v>
      </c>
      <c r="I27" s="509">
        <v>991.292</v>
      </c>
      <c r="J27" s="509">
        <v>253.484</v>
      </c>
      <c r="K27" s="509">
        <v>634.996</v>
      </c>
      <c r="L27" s="510">
        <v>26572.583</v>
      </c>
      <c r="M27" s="511">
        <v>52.4</v>
      </c>
      <c r="N27" s="511" t="s">
        <v>979</v>
      </c>
      <c r="O27" s="693"/>
      <c r="P27" s="511" t="s">
        <v>979</v>
      </c>
      <c r="Q27" s="211">
        <f t="shared" si="0"/>
        <v>1988</v>
      </c>
    </row>
    <row r="28" spans="1:17" s="14" customFormat="1" ht="10.5" customHeight="1" thickBot="1">
      <c r="A28" s="212">
        <v>1989</v>
      </c>
      <c r="B28" s="509">
        <v>8957.731</v>
      </c>
      <c r="C28" s="509">
        <v>4062.045</v>
      </c>
      <c r="D28" s="509">
        <v>1840.069</v>
      </c>
      <c r="E28" s="509">
        <v>4692.67</v>
      </c>
      <c r="F28" s="509">
        <v>1109.17</v>
      </c>
      <c r="G28" s="509">
        <v>0.015</v>
      </c>
      <c r="H28" s="509">
        <v>4108.966</v>
      </c>
      <c r="I28" s="509">
        <v>942.794</v>
      </c>
      <c r="J28" s="509">
        <v>250.895</v>
      </c>
      <c r="K28" s="509">
        <v>762.511</v>
      </c>
      <c r="L28" s="510">
        <v>26726.868</v>
      </c>
      <c r="M28" s="754">
        <v>52.2</v>
      </c>
      <c r="N28" s="511" t="s">
        <v>979</v>
      </c>
      <c r="O28" s="693"/>
      <c r="P28" s="511" t="s">
        <v>979</v>
      </c>
      <c r="Q28" s="211">
        <f t="shared" si="0"/>
        <v>1989</v>
      </c>
    </row>
    <row r="29" spans="1:17" s="19" customFormat="1" ht="18" customHeight="1">
      <c r="A29" s="211">
        <v>1990</v>
      </c>
      <c r="B29" s="506">
        <v>9024.438</v>
      </c>
      <c r="C29" s="506">
        <v>3997.137</v>
      </c>
      <c r="D29" s="506">
        <v>2167.67</v>
      </c>
      <c r="E29" s="506">
        <v>4723.416</v>
      </c>
      <c r="F29" s="506">
        <v>924.467</v>
      </c>
      <c r="G29" s="506">
        <v>0.001</v>
      </c>
      <c r="H29" s="506">
        <v>3993.99</v>
      </c>
      <c r="I29" s="506">
        <v>1272.634</v>
      </c>
      <c r="J29" s="506">
        <v>257.321</v>
      </c>
      <c r="K29" s="506">
        <v>923.646</v>
      </c>
      <c r="L29" s="507">
        <v>27284.72</v>
      </c>
      <c r="M29" s="796">
        <v>53</v>
      </c>
      <c r="N29" s="746">
        <v>0.75</v>
      </c>
      <c r="O29" s="693"/>
      <c r="P29" s="798">
        <v>70.4</v>
      </c>
      <c r="Q29" s="211">
        <f t="shared" si="0"/>
        <v>1990</v>
      </c>
    </row>
    <row r="30" spans="1:17" s="14" customFormat="1" ht="10.5" customHeight="1">
      <c r="A30" s="212">
        <v>1991</v>
      </c>
      <c r="B30" s="509">
        <v>8776.707</v>
      </c>
      <c r="C30" s="509">
        <v>3925.865</v>
      </c>
      <c r="D30" s="509">
        <v>2284.609</v>
      </c>
      <c r="E30" s="509">
        <v>4796.112</v>
      </c>
      <c r="F30" s="509">
        <v>1123.431</v>
      </c>
      <c r="G30" s="509">
        <v>0.053</v>
      </c>
      <c r="H30" s="509">
        <v>3788.808</v>
      </c>
      <c r="I30" s="509">
        <v>1337.403</v>
      </c>
      <c r="J30" s="509">
        <v>240.39</v>
      </c>
      <c r="K30" s="509">
        <v>617.713</v>
      </c>
      <c r="L30" s="510">
        <v>26891.091</v>
      </c>
      <c r="M30" s="513">
        <v>51.6</v>
      </c>
      <c r="N30" s="746">
        <v>0.76</v>
      </c>
      <c r="O30" s="693"/>
      <c r="P30" s="795">
        <v>68.2</v>
      </c>
      <c r="Q30" s="211">
        <f t="shared" si="0"/>
        <v>1991</v>
      </c>
    </row>
    <row r="31" spans="1:17" s="14" customFormat="1" ht="10.5" customHeight="1">
      <c r="A31" s="212">
        <v>1992</v>
      </c>
      <c r="B31" s="509">
        <v>8625.94</v>
      </c>
      <c r="C31" s="509">
        <v>3388.351</v>
      </c>
      <c r="D31" s="509">
        <v>2372.313</v>
      </c>
      <c r="E31" s="509">
        <v>4734.36</v>
      </c>
      <c r="F31" s="509">
        <v>1286.078</v>
      </c>
      <c r="G31" s="509">
        <v>0.203</v>
      </c>
      <c r="H31" s="509">
        <v>3849.394</v>
      </c>
      <c r="I31" s="509">
        <v>1402.172</v>
      </c>
      <c r="J31" s="509">
        <v>255.669</v>
      </c>
      <c r="K31" s="509">
        <v>707.739</v>
      </c>
      <c r="L31" s="510">
        <v>26622.218</v>
      </c>
      <c r="M31" s="513">
        <v>50.9</v>
      </c>
      <c r="N31" s="746">
        <v>0.76</v>
      </c>
      <c r="O31" s="693"/>
      <c r="P31" s="795">
        <v>66.7</v>
      </c>
      <c r="Q31" s="211">
        <f t="shared" si="0"/>
        <v>1992</v>
      </c>
    </row>
    <row r="32" spans="1:17" s="14" customFormat="1" ht="10.5" customHeight="1" thickBot="1">
      <c r="A32" s="212">
        <v>1993</v>
      </c>
      <c r="B32" s="509">
        <v>8261.632</v>
      </c>
      <c r="C32" s="509">
        <v>3935.072</v>
      </c>
      <c r="D32" s="509">
        <v>2451.419</v>
      </c>
      <c r="E32" s="509">
        <v>4898.512</v>
      </c>
      <c r="F32" s="509">
        <v>1146.961</v>
      </c>
      <c r="G32" s="509">
        <v>0.375</v>
      </c>
      <c r="H32" s="749">
        <v>4310.57</v>
      </c>
      <c r="I32" s="509">
        <v>1541.183</v>
      </c>
      <c r="J32" s="509">
        <v>237.393</v>
      </c>
      <c r="K32" s="509">
        <v>648.065</v>
      </c>
      <c r="L32" s="510">
        <v>27431.184</v>
      </c>
      <c r="M32" s="513">
        <v>52.8</v>
      </c>
      <c r="N32" s="746">
        <v>0.77</v>
      </c>
      <c r="O32" s="693"/>
      <c r="P32" s="795">
        <v>68.8</v>
      </c>
      <c r="Q32" s="211">
        <f t="shared" si="0"/>
        <v>1993</v>
      </c>
    </row>
    <row r="33" spans="1:17" s="14" customFormat="1" ht="10.5" customHeight="1">
      <c r="A33" s="212">
        <v>1994</v>
      </c>
      <c r="B33" s="509">
        <v>8579.333</v>
      </c>
      <c r="C33" s="509">
        <v>4909.392</v>
      </c>
      <c r="D33" s="509">
        <v>2705.933</v>
      </c>
      <c r="E33" s="509">
        <v>4775.528</v>
      </c>
      <c r="F33" s="509">
        <v>1002.783</v>
      </c>
      <c r="G33" s="509">
        <v>0.622</v>
      </c>
      <c r="H33" s="694">
        <v>4818.9</v>
      </c>
      <c r="I33" s="509">
        <v>1759.263</v>
      </c>
      <c r="J33" s="509">
        <v>241.721</v>
      </c>
      <c r="K33" s="509">
        <v>522.614</v>
      </c>
      <c r="L33" s="510">
        <v>29316.088</v>
      </c>
      <c r="M33" s="513">
        <v>58.1</v>
      </c>
      <c r="N33" s="746">
        <v>0.78</v>
      </c>
      <c r="O33" s="693"/>
      <c r="P33" s="795">
        <v>74.2</v>
      </c>
      <c r="Q33" s="211">
        <f t="shared" si="0"/>
        <v>1994</v>
      </c>
    </row>
    <row r="34" spans="1:17" s="19" customFormat="1" ht="18" customHeight="1">
      <c r="A34" s="211">
        <v>1995</v>
      </c>
      <c r="B34" s="506">
        <v>8290.612</v>
      </c>
      <c r="C34" s="506">
        <v>4030.937</v>
      </c>
      <c r="D34" s="506">
        <v>2809.974</v>
      </c>
      <c r="E34" s="506">
        <v>4723.416</v>
      </c>
      <c r="F34" s="506">
        <v>1099.562</v>
      </c>
      <c r="G34" s="506">
        <v>0.926</v>
      </c>
      <c r="H34" s="506">
        <v>4957.027</v>
      </c>
      <c r="I34" s="506">
        <v>1896.844</v>
      </c>
      <c r="J34" s="506">
        <v>260.17</v>
      </c>
      <c r="K34" s="506">
        <v>722.7</v>
      </c>
      <c r="L34" s="507">
        <v>28792.168</v>
      </c>
      <c r="M34" s="512">
        <v>54.5</v>
      </c>
      <c r="N34" s="746">
        <v>0.77</v>
      </c>
      <c r="O34" s="693"/>
      <c r="P34" s="798">
        <v>70.8</v>
      </c>
      <c r="Q34" s="211">
        <f t="shared" si="0"/>
        <v>1995</v>
      </c>
    </row>
    <row r="35" spans="1:17" s="14" customFormat="1" ht="10.5" customHeight="1">
      <c r="A35" s="212">
        <v>1996</v>
      </c>
      <c r="B35" s="509">
        <v>8512.428</v>
      </c>
      <c r="C35" s="509">
        <v>4968.487</v>
      </c>
      <c r="D35" s="509">
        <v>2939.811</v>
      </c>
      <c r="E35" s="509">
        <v>4866.985</v>
      </c>
      <c r="F35" s="509">
        <v>1006.338</v>
      </c>
      <c r="G35" s="509">
        <v>0.944</v>
      </c>
      <c r="H35" s="509">
        <v>5082.282</v>
      </c>
      <c r="I35" s="509">
        <v>2089.31</v>
      </c>
      <c r="J35" s="509">
        <v>263.653</v>
      </c>
      <c r="K35" s="509">
        <v>314.789</v>
      </c>
      <c r="L35" s="510">
        <v>30045.027</v>
      </c>
      <c r="M35" s="513">
        <v>60.2</v>
      </c>
      <c r="N35" s="746">
        <v>0.85</v>
      </c>
      <c r="O35" s="693"/>
      <c r="P35" s="795">
        <v>76.6</v>
      </c>
      <c r="Q35" s="211">
        <f t="shared" si="0"/>
        <v>1996</v>
      </c>
    </row>
    <row r="36" spans="1:17" s="14" customFormat="1" ht="10.5" customHeight="1" thickBot="1">
      <c r="A36" s="212">
        <v>1997</v>
      </c>
      <c r="B36" s="509">
        <v>8437.259</v>
      </c>
      <c r="C36" s="509">
        <v>4585.094</v>
      </c>
      <c r="D36" s="509">
        <v>2892.519</v>
      </c>
      <c r="E36" s="509">
        <v>5224.472</v>
      </c>
      <c r="F36" s="509">
        <v>1014.175</v>
      </c>
      <c r="G36" s="509">
        <v>1.43</v>
      </c>
      <c r="H36" s="509">
        <v>5664.387</v>
      </c>
      <c r="I36" s="509">
        <v>2101.332</v>
      </c>
      <c r="J36" s="749">
        <v>316.286</v>
      </c>
      <c r="K36" s="509">
        <v>658.04</v>
      </c>
      <c r="L36" s="510">
        <v>30894.994</v>
      </c>
      <c r="M36" s="513">
        <v>58.6</v>
      </c>
      <c r="N36" s="746">
        <v>0.78</v>
      </c>
      <c r="O36" s="693"/>
      <c r="P36" s="795">
        <v>75.2</v>
      </c>
      <c r="Q36" s="211">
        <f t="shared" si="0"/>
        <v>1997</v>
      </c>
    </row>
    <row r="37" spans="1:17" s="14" customFormat="1" ht="10.5" customHeight="1" thickBot="1">
      <c r="A37" s="212">
        <v>1998</v>
      </c>
      <c r="B37" s="509">
        <v>8709.739</v>
      </c>
      <c r="C37" s="509">
        <v>3535.489</v>
      </c>
      <c r="D37" s="509">
        <v>3313.844</v>
      </c>
      <c r="E37" s="509">
        <v>5465.489</v>
      </c>
      <c r="F37" s="509">
        <v>1270.56</v>
      </c>
      <c r="G37" s="509">
        <v>1.978</v>
      </c>
      <c r="H37" s="749">
        <v>5914.713</v>
      </c>
      <c r="I37" s="509">
        <v>1927.874</v>
      </c>
      <c r="J37" s="694">
        <v>361.379</v>
      </c>
      <c r="K37" s="509">
        <v>800.172</v>
      </c>
      <c r="L37" s="510">
        <v>31301.235</v>
      </c>
      <c r="M37" s="513">
        <v>55.5</v>
      </c>
      <c r="N37" s="746">
        <v>0.77</v>
      </c>
      <c r="O37" s="693"/>
      <c r="P37" s="795">
        <v>71.7</v>
      </c>
      <c r="Q37" s="211">
        <f t="shared" si="0"/>
        <v>1998</v>
      </c>
    </row>
    <row r="38" spans="1:17" s="14" customFormat="1" ht="10.5" customHeight="1">
      <c r="A38" s="212">
        <v>1999</v>
      </c>
      <c r="B38" s="509">
        <v>8759.641</v>
      </c>
      <c r="C38" s="509">
        <v>3579.402</v>
      </c>
      <c r="D38" s="509">
        <v>3317.283</v>
      </c>
      <c r="E38" s="509">
        <v>5747.935</v>
      </c>
      <c r="F38" s="509">
        <v>1078.821</v>
      </c>
      <c r="G38" s="509">
        <v>4.213</v>
      </c>
      <c r="H38" s="694">
        <v>6516.026</v>
      </c>
      <c r="I38" s="509">
        <v>1714.301</v>
      </c>
      <c r="J38" s="509">
        <v>380.752</v>
      </c>
      <c r="K38" s="509">
        <v>956.492</v>
      </c>
      <c r="L38" s="510">
        <v>32054.866</v>
      </c>
      <c r="M38" s="513">
        <v>54.9</v>
      </c>
      <c r="N38" s="746">
        <v>0.77</v>
      </c>
      <c r="O38" s="693"/>
      <c r="P38" s="795">
        <v>71</v>
      </c>
      <c r="Q38" s="211">
        <f t="shared" si="0"/>
        <v>1999</v>
      </c>
    </row>
    <row r="39" spans="1:17" s="19" customFormat="1" ht="18" customHeight="1">
      <c r="A39" s="211">
        <v>2000</v>
      </c>
      <c r="B39" s="506">
        <v>8496.842</v>
      </c>
      <c r="C39" s="506">
        <v>3556.833</v>
      </c>
      <c r="D39" s="506">
        <v>3388.65</v>
      </c>
      <c r="E39" s="506">
        <v>5621.567</v>
      </c>
      <c r="F39" s="506">
        <v>1242.718</v>
      </c>
      <c r="G39" s="506">
        <v>6.585</v>
      </c>
      <c r="H39" s="506">
        <v>6394.128</v>
      </c>
      <c r="I39" s="506">
        <v>1479.173</v>
      </c>
      <c r="J39" s="506">
        <v>399.948</v>
      </c>
      <c r="K39" s="506">
        <v>1021.496</v>
      </c>
      <c r="L39" s="507">
        <v>31607.94</v>
      </c>
      <c r="M39" s="512">
        <v>53</v>
      </c>
      <c r="N39" s="746">
        <v>0.77</v>
      </c>
      <c r="O39" s="693"/>
      <c r="P39" s="798">
        <v>69.1</v>
      </c>
      <c r="Q39" s="211">
        <f t="shared" si="0"/>
        <v>2000</v>
      </c>
    </row>
    <row r="40" spans="1:17" s="14" customFormat="1" ht="10.5" customHeight="1">
      <c r="A40" s="212">
        <v>2001</v>
      </c>
      <c r="B40" s="509">
        <v>8625.798</v>
      </c>
      <c r="C40" s="509">
        <v>4014.256</v>
      </c>
      <c r="D40" s="509">
        <v>3676.698</v>
      </c>
      <c r="E40" s="509">
        <v>5694.228</v>
      </c>
      <c r="F40" s="509">
        <v>1119.357</v>
      </c>
      <c r="G40" s="509">
        <v>5.984</v>
      </c>
      <c r="H40" s="509">
        <v>6240.16</v>
      </c>
      <c r="I40" s="509">
        <v>2052.236</v>
      </c>
      <c r="J40" s="509">
        <v>455.195</v>
      </c>
      <c r="K40" s="509">
        <v>856.32</v>
      </c>
      <c r="L40" s="510">
        <v>32740.231</v>
      </c>
      <c r="M40" s="513">
        <v>58.2</v>
      </c>
      <c r="N40" s="746">
        <v>0.84</v>
      </c>
      <c r="O40" s="693"/>
      <c r="P40" s="795">
        <v>74.4</v>
      </c>
      <c r="Q40" s="211">
        <f t="shared" si="0"/>
        <v>2001</v>
      </c>
    </row>
    <row r="41" spans="1:17" s="14" customFormat="1" ht="10.5" customHeight="1">
      <c r="A41" s="212">
        <v>2002</v>
      </c>
      <c r="B41" s="509">
        <v>8781.014</v>
      </c>
      <c r="C41" s="509">
        <v>4409.824</v>
      </c>
      <c r="D41" s="509">
        <v>3650.903</v>
      </c>
      <c r="E41" s="509">
        <v>5574.607</v>
      </c>
      <c r="F41" s="509">
        <v>913.42</v>
      </c>
      <c r="G41" s="509">
        <v>5.421</v>
      </c>
      <c r="H41" s="509">
        <v>6730.442</v>
      </c>
      <c r="I41" s="509">
        <v>2143.618</v>
      </c>
      <c r="J41" s="509">
        <v>481.298</v>
      </c>
      <c r="K41" s="509">
        <v>1025.365</v>
      </c>
      <c r="L41" s="510">
        <v>33715.913</v>
      </c>
      <c r="M41" s="513">
        <v>60.7</v>
      </c>
      <c r="N41" s="746">
        <v>0.79</v>
      </c>
      <c r="O41" s="693"/>
      <c r="P41" s="795">
        <v>76.5</v>
      </c>
      <c r="Q41" s="211">
        <f t="shared" si="0"/>
        <v>2002</v>
      </c>
    </row>
    <row r="42" spans="1:17" s="14" customFormat="1" ht="10.5" customHeight="1">
      <c r="A42" s="212">
        <v>2003</v>
      </c>
      <c r="B42" s="509">
        <v>8965.808</v>
      </c>
      <c r="C42" s="509">
        <v>5839.919</v>
      </c>
      <c r="D42" s="509">
        <v>4041.273</v>
      </c>
      <c r="E42" s="509">
        <v>5687.986</v>
      </c>
      <c r="F42" s="509">
        <v>812.988</v>
      </c>
      <c r="G42" s="509">
        <v>7.898</v>
      </c>
      <c r="H42" s="509">
        <v>6870.385</v>
      </c>
      <c r="I42" s="509">
        <v>2368.85</v>
      </c>
      <c r="J42" s="509">
        <v>540.378</v>
      </c>
      <c r="K42" s="509">
        <v>417.197</v>
      </c>
      <c r="L42" s="510">
        <v>35552.682</v>
      </c>
      <c r="M42" s="713">
        <v>68.1</v>
      </c>
      <c r="N42" s="746">
        <v>0.81</v>
      </c>
      <c r="O42" s="693"/>
      <c r="P42" s="795">
        <v>84.2</v>
      </c>
      <c r="Q42" s="211">
        <f t="shared" si="0"/>
        <v>2003</v>
      </c>
    </row>
    <row r="43" spans="1:17" s="14" customFormat="1" ht="10.5" customHeight="1">
      <c r="A43" s="212">
        <v>2004</v>
      </c>
      <c r="B43" s="509">
        <v>8946.687</v>
      </c>
      <c r="C43" s="509">
        <v>5262.043</v>
      </c>
      <c r="D43" s="509">
        <v>3893.379</v>
      </c>
      <c r="E43" s="509">
        <v>5683.818</v>
      </c>
      <c r="F43" s="509">
        <v>1278.153</v>
      </c>
      <c r="G43" s="509">
        <v>10.348</v>
      </c>
      <c r="H43" s="509">
        <v>7219.38</v>
      </c>
      <c r="I43" s="509">
        <v>2120.952</v>
      </c>
      <c r="J43" s="509">
        <v>595.529</v>
      </c>
      <c r="K43" s="509">
        <v>418.745</v>
      </c>
      <c r="L43" s="510">
        <v>35429.033</v>
      </c>
      <c r="M43" s="713">
        <v>64</v>
      </c>
      <c r="N43" s="746">
        <v>0.8</v>
      </c>
      <c r="O43" s="693"/>
      <c r="P43" s="795">
        <v>80.2</v>
      </c>
      <c r="Q43" s="211">
        <f t="shared" si="0"/>
        <v>2004</v>
      </c>
    </row>
    <row r="44" spans="1:17" s="19" customFormat="1" ht="18" customHeight="1">
      <c r="A44" s="211">
        <v>2005</v>
      </c>
      <c r="B44" s="506">
        <v>8664.793</v>
      </c>
      <c r="C44" s="506">
        <v>3115.123</v>
      </c>
      <c r="D44" s="506">
        <v>3562.339</v>
      </c>
      <c r="E44" s="506">
        <v>5825.139</v>
      </c>
      <c r="F44" s="506">
        <v>1154.6</v>
      </c>
      <c r="G44" s="506">
        <v>14.473</v>
      </c>
      <c r="H44" s="506">
        <v>6709.852</v>
      </c>
      <c r="I44" s="506">
        <v>1642.881</v>
      </c>
      <c r="J44" s="506">
        <v>656.738</v>
      </c>
      <c r="K44" s="506">
        <v>1463.04</v>
      </c>
      <c r="L44" s="507">
        <v>32808.978</v>
      </c>
      <c r="M44" s="512">
        <v>52.5</v>
      </c>
      <c r="N44" s="746">
        <v>0.77</v>
      </c>
      <c r="O44" s="693"/>
      <c r="P44" s="798">
        <v>68.4</v>
      </c>
      <c r="Q44" s="211">
        <f t="shared" si="0"/>
        <v>2005</v>
      </c>
    </row>
    <row r="45" spans="1:17" s="14" customFormat="1" ht="10.5" customHeight="1">
      <c r="A45" s="212">
        <v>2006</v>
      </c>
      <c r="B45" s="509">
        <v>8730.362</v>
      </c>
      <c r="C45" s="509">
        <v>5179.27</v>
      </c>
      <c r="D45" s="509">
        <v>3807.395</v>
      </c>
      <c r="E45" s="509">
        <v>5733.248</v>
      </c>
      <c r="F45" s="509">
        <v>972.744</v>
      </c>
      <c r="G45" s="509">
        <v>13.131</v>
      </c>
      <c r="H45" s="509">
        <v>7526.597</v>
      </c>
      <c r="I45" s="509">
        <v>2235.598</v>
      </c>
      <c r="J45" s="509">
        <v>678.716</v>
      </c>
      <c r="K45" s="509">
        <v>980.279</v>
      </c>
      <c r="L45" s="510">
        <v>35857.34</v>
      </c>
      <c r="M45" s="713">
        <v>63.7</v>
      </c>
      <c r="N45" s="746">
        <v>0.8</v>
      </c>
      <c r="O45" s="693"/>
      <c r="P45" s="795">
        <v>79.7</v>
      </c>
      <c r="Q45" s="211">
        <f t="shared" si="0"/>
        <v>2006</v>
      </c>
    </row>
    <row r="46" spans="1:17" s="14" customFormat="1" ht="10.5" customHeight="1">
      <c r="A46" s="212">
        <v>2007</v>
      </c>
      <c r="B46" s="509">
        <v>8611.059</v>
      </c>
      <c r="C46" s="509">
        <v>4572.434</v>
      </c>
      <c r="D46" s="509">
        <v>3521.926</v>
      </c>
      <c r="E46" s="509">
        <v>5862.893</v>
      </c>
      <c r="F46" s="509">
        <v>1202.975</v>
      </c>
      <c r="G46" s="509">
        <v>16.2</v>
      </c>
      <c r="H46" s="509">
        <v>7218.268</v>
      </c>
      <c r="I46" s="509">
        <v>2442.435</v>
      </c>
      <c r="J46" s="509">
        <v>749.241</v>
      </c>
      <c r="K46" s="509">
        <v>1079.711</v>
      </c>
      <c r="L46" s="510">
        <v>35277.142</v>
      </c>
      <c r="M46" s="713">
        <v>61.7</v>
      </c>
      <c r="N46" s="746">
        <v>0.79</v>
      </c>
      <c r="O46" s="693"/>
      <c r="P46" s="1070">
        <v>78.1</v>
      </c>
      <c r="Q46" s="211">
        <f>A46</f>
        <v>2007</v>
      </c>
    </row>
    <row r="47" spans="1:17" s="14" customFormat="1" ht="10.5" customHeight="1">
      <c r="A47" s="212">
        <v>2008</v>
      </c>
      <c r="B47" s="509">
        <v>8360.881</v>
      </c>
      <c r="C47" s="509">
        <v>3389.251</v>
      </c>
      <c r="D47" s="509">
        <v>3601.032</v>
      </c>
      <c r="E47" s="509">
        <v>5745.241</v>
      </c>
      <c r="F47" s="509">
        <v>1453.953</v>
      </c>
      <c r="G47" s="509">
        <v>22.401</v>
      </c>
      <c r="H47" s="509">
        <v>7216.637</v>
      </c>
      <c r="I47" s="509">
        <v>1945.567</v>
      </c>
      <c r="J47" s="509">
        <v>939.527</v>
      </c>
      <c r="K47" s="509">
        <v>1098.194</v>
      </c>
      <c r="L47" s="510">
        <v>33772.685</v>
      </c>
      <c r="M47" s="713">
        <v>53.5</v>
      </c>
      <c r="N47" s="746">
        <v>0.76</v>
      </c>
      <c r="O47" s="693"/>
      <c r="P47" s="1070">
        <v>70.1</v>
      </c>
      <c r="Q47" s="211">
        <f t="shared" si="0"/>
        <v>2008</v>
      </c>
    </row>
    <row r="48" spans="1:17" s="14" customFormat="1" ht="10.5" customHeight="1">
      <c r="A48" s="212" t="s">
        <v>1515</v>
      </c>
      <c r="B48" s="509">
        <v>7971.175</v>
      </c>
      <c r="C48" s="509">
        <v>3686.674</v>
      </c>
      <c r="D48" s="509">
        <v>3213.07</v>
      </c>
      <c r="E48" s="509">
        <v>5883.878</v>
      </c>
      <c r="F48" s="509">
        <v>1080.298</v>
      </c>
      <c r="G48" s="509">
        <v>23.727</v>
      </c>
      <c r="H48" s="509">
        <v>6252.986</v>
      </c>
      <c r="I48" s="509">
        <v>1661.355</v>
      </c>
      <c r="J48" s="509">
        <v>988.013</v>
      </c>
      <c r="K48" s="509">
        <v>1039.081</v>
      </c>
      <c r="L48" s="510">
        <v>31800.254</v>
      </c>
      <c r="M48" s="514">
        <v>52</v>
      </c>
      <c r="N48" s="746" t="s">
        <v>979</v>
      </c>
      <c r="O48" s="693"/>
      <c r="P48" s="748" t="s">
        <v>979</v>
      </c>
      <c r="Q48" s="211" t="str">
        <f t="shared" si="0"/>
        <v>2009*</v>
      </c>
    </row>
    <row r="49" spans="1:17" s="19" customFormat="1" ht="18" customHeight="1">
      <c r="A49" s="213" t="s">
        <v>838</v>
      </c>
      <c r="B49" s="26"/>
      <c r="C49" s="27"/>
      <c r="D49" s="27"/>
      <c r="E49" s="27"/>
      <c r="F49" s="27"/>
      <c r="G49" s="27"/>
      <c r="H49" s="27"/>
      <c r="I49" s="27"/>
      <c r="J49" s="27"/>
      <c r="K49" s="27"/>
      <c r="L49" s="28"/>
      <c r="M49" s="29"/>
      <c r="N49" s="29"/>
      <c r="O49" s="693"/>
      <c r="P49" s="29"/>
      <c r="Q49" s="211" t="str">
        <f t="shared" si="0"/>
        <v>Muutos – Förändring – Change</v>
      </c>
    </row>
    <row r="50" spans="1:17" s="14" customFormat="1" ht="10.5" customHeight="1">
      <c r="A50" s="988" t="s">
        <v>1531</v>
      </c>
      <c r="B50" s="609">
        <v>-0.04661</v>
      </c>
      <c r="C50" s="609">
        <v>0.08775</v>
      </c>
      <c r="D50" s="609">
        <v>-0.10774</v>
      </c>
      <c r="E50" s="609">
        <v>0.02413</v>
      </c>
      <c r="F50" s="609">
        <v>-0.25699</v>
      </c>
      <c r="G50" s="609">
        <v>0.0592</v>
      </c>
      <c r="H50" s="609">
        <v>-0.13353</v>
      </c>
      <c r="I50" s="609">
        <v>-0.14608</v>
      </c>
      <c r="J50" s="609">
        <v>0.05161</v>
      </c>
      <c r="K50" s="609">
        <v>-0.05383</v>
      </c>
      <c r="L50" s="610">
        <v>-0.0584</v>
      </c>
      <c r="M50" s="517">
        <v>-0.03</v>
      </c>
      <c r="N50" s="693"/>
      <c r="O50" s="693"/>
      <c r="P50" s="752"/>
      <c r="Q50" s="211" t="str">
        <f t="shared" si="0"/>
        <v>2008-2009*</v>
      </c>
    </row>
    <row r="51" spans="1:17" s="19" customFormat="1" ht="18" customHeight="1">
      <c r="A51" s="989" t="s">
        <v>1533</v>
      </c>
      <c r="B51" s="604">
        <v>-0.11671</v>
      </c>
      <c r="C51" s="604">
        <v>-0.07767</v>
      </c>
      <c r="D51" s="604">
        <v>0.48227</v>
      </c>
      <c r="E51" s="604">
        <v>0.24568</v>
      </c>
      <c r="F51" s="604">
        <v>0.16856</v>
      </c>
      <c r="G51" s="604" t="s">
        <v>979</v>
      </c>
      <c r="H51" s="604">
        <v>0.5656</v>
      </c>
      <c r="I51" s="604">
        <v>0.30545</v>
      </c>
      <c r="J51" s="604">
        <v>2.83962</v>
      </c>
      <c r="K51" s="604">
        <v>0.12498</v>
      </c>
      <c r="L51" s="605">
        <v>0.1655</v>
      </c>
      <c r="M51" s="720">
        <v>-0.02</v>
      </c>
      <c r="N51" s="745"/>
      <c r="O51" s="693"/>
      <c r="P51" s="747"/>
      <c r="Q51" s="211" t="str">
        <f t="shared" si="0"/>
        <v>1990-2009*</v>
      </c>
    </row>
    <row r="52" spans="1:17" s="19" customFormat="1" ht="18" customHeight="1">
      <c r="A52" s="206" t="s">
        <v>801</v>
      </c>
      <c r="B52" s="26"/>
      <c r="C52" s="27"/>
      <c r="D52" s="27"/>
      <c r="E52" s="27"/>
      <c r="F52" s="27"/>
      <c r="G52" s="27"/>
      <c r="H52" s="27"/>
      <c r="I52" s="27"/>
      <c r="J52" s="27"/>
      <c r="K52" s="27"/>
      <c r="L52" s="28"/>
      <c r="M52" s="29"/>
      <c r="N52" s="29"/>
      <c r="O52" s="29"/>
      <c r="P52" s="29"/>
      <c r="Q52" s="211" t="str">
        <f t="shared" si="0"/>
        <v>Osuus - Andel - Share</v>
      </c>
    </row>
    <row r="53" spans="1:17" s="14" customFormat="1" ht="10.5" customHeight="1">
      <c r="A53" s="207">
        <v>2008</v>
      </c>
      <c r="B53" s="609">
        <v>0.24756</v>
      </c>
      <c r="C53" s="609">
        <v>0.10035</v>
      </c>
      <c r="D53" s="609">
        <v>0.10663</v>
      </c>
      <c r="E53" s="609">
        <v>0.17012</v>
      </c>
      <c r="F53" s="609">
        <v>0.04305</v>
      </c>
      <c r="G53" s="883">
        <v>0.00066</v>
      </c>
      <c r="H53" s="609">
        <v>0.21368</v>
      </c>
      <c r="I53" s="609">
        <v>0.05761</v>
      </c>
      <c r="J53" s="609">
        <v>0.02782</v>
      </c>
      <c r="K53" s="609">
        <v>0.03252</v>
      </c>
      <c r="L53" s="610">
        <v>1</v>
      </c>
      <c r="M53" s="693"/>
      <c r="N53" s="693"/>
      <c r="O53" s="693"/>
      <c r="P53" s="693"/>
      <c r="Q53" s="211">
        <f t="shared" si="0"/>
        <v>2008</v>
      </c>
    </row>
    <row r="54" spans="1:17" s="14" customFormat="1" ht="10.5" customHeight="1">
      <c r="A54" s="207" t="s">
        <v>1515</v>
      </c>
      <c r="B54" s="609">
        <v>0.25066</v>
      </c>
      <c r="C54" s="609">
        <v>0.11593</v>
      </c>
      <c r="D54" s="609">
        <v>0.10104</v>
      </c>
      <c r="E54" s="609">
        <v>0.18503</v>
      </c>
      <c r="F54" s="609">
        <v>0.03397</v>
      </c>
      <c r="G54" s="883">
        <v>0.00075</v>
      </c>
      <c r="H54" s="609">
        <v>0.19663</v>
      </c>
      <c r="I54" s="609">
        <v>0.05224</v>
      </c>
      <c r="J54" s="609">
        <v>0.03107</v>
      </c>
      <c r="K54" s="609">
        <v>0.03268</v>
      </c>
      <c r="L54" s="610">
        <v>1</v>
      </c>
      <c r="M54" s="693"/>
      <c r="N54" s="693"/>
      <c r="O54" s="693"/>
      <c r="P54" s="693"/>
      <c r="Q54" s="211" t="str">
        <f t="shared" si="0"/>
        <v>2009*</v>
      </c>
    </row>
    <row r="55" spans="1:17" s="14" customFormat="1" ht="3" customHeight="1">
      <c r="A55" s="44"/>
      <c r="B55" s="44"/>
      <c r="C55" s="44"/>
      <c r="D55" s="44"/>
      <c r="E55" s="44"/>
      <c r="F55" s="44"/>
      <c r="G55" s="44"/>
      <c r="H55" s="44"/>
      <c r="I55" s="44"/>
      <c r="J55" s="44"/>
      <c r="K55" s="44"/>
      <c r="L55" s="45"/>
      <c r="M55" s="15"/>
      <c r="N55" s="30"/>
      <c r="O55" s="30"/>
      <c r="P55" s="30"/>
      <c r="Q55" s="30"/>
    </row>
    <row r="56" spans="2:13" ht="10.5" customHeight="1">
      <c r="B56" s="32"/>
      <c r="C56" s="46"/>
      <c r="D56" s="46"/>
      <c r="E56" s="46"/>
      <c r="F56" s="46"/>
      <c r="G56" s="46"/>
      <c r="H56" s="46"/>
      <c r="I56" s="46"/>
      <c r="J56" s="46"/>
      <c r="K56" s="46"/>
      <c r="L56" s="46"/>
      <c r="M56" s="46"/>
    </row>
    <row r="57" spans="1:17" s="14" customFormat="1" ht="10.5" customHeight="1">
      <c r="A57" s="34" t="s">
        <v>803</v>
      </c>
      <c r="B57" s="35"/>
      <c r="C57" s="36"/>
      <c r="D57" s="36"/>
      <c r="E57" s="36"/>
      <c r="F57" s="36"/>
      <c r="G57" s="36"/>
      <c r="H57" s="36"/>
      <c r="K57" s="36"/>
      <c r="Q57" s="223"/>
    </row>
    <row r="58" spans="1:17" s="14" customFormat="1" ht="10.5" customHeight="1">
      <c r="A58" s="34" t="s">
        <v>802</v>
      </c>
      <c r="B58" s="35"/>
      <c r="C58" s="36"/>
      <c r="D58" s="36"/>
      <c r="E58" s="36"/>
      <c r="F58" s="36"/>
      <c r="G58" s="36"/>
      <c r="H58" s="36"/>
      <c r="K58" s="36"/>
      <c r="Q58" s="223"/>
    </row>
    <row r="59" spans="1:17" s="14" customFormat="1" ht="3.75" customHeight="1">
      <c r="A59" s="34"/>
      <c r="B59" s="35"/>
      <c r="C59" s="36"/>
      <c r="D59" s="36"/>
      <c r="E59" s="36"/>
      <c r="F59" s="36"/>
      <c r="G59" s="36"/>
      <c r="H59" s="36"/>
      <c r="K59" s="36"/>
      <c r="Q59" s="223"/>
    </row>
    <row r="60" spans="1:17" s="14" customFormat="1" ht="10.5" customHeight="1">
      <c r="A60" s="38" t="s">
        <v>472</v>
      </c>
      <c r="B60" s="35"/>
      <c r="Q60" s="223"/>
    </row>
    <row r="61" spans="1:2" s="14" customFormat="1" ht="10.5" customHeight="1">
      <c r="A61" s="38" t="s">
        <v>1284</v>
      </c>
      <c r="B61" s="35"/>
    </row>
    <row r="62" spans="1:2" s="14" customFormat="1" ht="4.5" customHeight="1">
      <c r="A62" s="38"/>
      <c r="B62" s="35"/>
    </row>
    <row r="63" spans="1:2" s="14" customFormat="1" ht="10.5" customHeight="1">
      <c r="A63" s="13" t="s">
        <v>885</v>
      </c>
      <c r="B63" s="35"/>
    </row>
    <row r="64" spans="1:2" s="14" customFormat="1" ht="10.5" customHeight="1">
      <c r="A64" s="13" t="s">
        <v>1285</v>
      </c>
      <c r="B64" s="35"/>
    </row>
    <row r="65" ht="10.5" customHeight="1">
      <c r="L65" s="11"/>
    </row>
    <row r="66" spans="1:12" ht="10.5" customHeight="1">
      <c r="A66" s="99" t="s">
        <v>886</v>
      </c>
      <c r="B66" s="14" t="s">
        <v>269</v>
      </c>
      <c r="L66" s="11"/>
    </row>
    <row r="67" spans="1:12" s="41" customFormat="1" ht="10.5" customHeight="1">
      <c r="A67" s="40"/>
      <c r="B67" s="40" t="s">
        <v>888</v>
      </c>
      <c r="L67" s="42"/>
    </row>
    <row r="68" spans="1:12" ht="10.5" customHeight="1">
      <c r="A68" s="14"/>
      <c r="B68" s="14" t="s">
        <v>889</v>
      </c>
      <c r="L68" s="11"/>
    </row>
    <row r="69" spans="1:12" ht="4.5" customHeight="1">
      <c r="A69" s="14"/>
      <c r="B69" s="14"/>
      <c r="L69" s="11"/>
    </row>
    <row r="70" spans="1:12" ht="11.25" customHeight="1">
      <c r="A70" s="99" t="s">
        <v>890</v>
      </c>
      <c r="B70" s="14" t="s">
        <v>248</v>
      </c>
      <c r="L70" s="11"/>
    </row>
    <row r="71" spans="1:16" s="41" customFormat="1" ht="11.25" customHeight="1">
      <c r="A71" s="40"/>
      <c r="B71" s="10" t="s">
        <v>1339</v>
      </c>
      <c r="L71" s="42"/>
      <c r="N71" s="10"/>
      <c r="O71" s="10"/>
      <c r="P71" s="10"/>
    </row>
    <row r="72" spans="1:16" s="41" customFormat="1" ht="11.25" customHeight="1">
      <c r="A72" s="40"/>
      <c r="B72" s="10" t="s">
        <v>465</v>
      </c>
      <c r="L72" s="42"/>
      <c r="N72" s="10"/>
      <c r="O72" s="10"/>
      <c r="P72" s="10"/>
    </row>
    <row r="73" spans="1:12" ht="11.25" customHeight="1">
      <c r="A73" s="14"/>
      <c r="B73" s="40" t="s">
        <v>246</v>
      </c>
      <c r="L73" s="11"/>
    </row>
    <row r="74" ht="11.25" customHeight="1">
      <c r="B74" s="14" t="s">
        <v>247</v>
      </c>
    </row>
    <row r="75" ht="11.25" customHeight="1">
      <c r="B75" s="14" t="s">
        <v>1342</v>
      </c>
    </row>
    <row r="76" ht="11.25" customHeight="1">
      <c r="B76" s="14" t="s">
        <v>1343</v>
      </c>
    </row>
    <row r="77" spans="11:12" ht="4.5" customHeight="1">
      <c r="K77" s="11"/>
      <c r="L77" s="11"/>
    </row>
    <row r="78" spans="1:12" ht="11.25" customHeight="1">
      <c r="A78" s="99" t="s">
        <v>460</v>
      </c>
      <c r="B78" s="9" t="s">
        <v>461</v>
      </c>
      <c r="K78" s="11"/>
      <c r="L78" s="11"/>
    </row>
    <row r="79" spans="2:12" ht="11.25" customHeight="1">
      <c r="B79" s="9" t="s">
        <v>245</v>
      </c>
      <c r="L79" s="11"/>
    </row>
  </sheetData>
  <sheetProtection/>
  <mergeCells count="1">
    <mergeCell ref="P6:Q6"/>
  </mergeCells>
  <hyperlinks>
    <hyperlink ref="L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30.xml><?xml version="1.0" encoding="utf-8"?>
<worksheet xmlns="http://schemas.openxmlformats.org/spreadsheetml/2006/main" xmlns:r="http://schemas.openxmlformats.org/officeDocument/2006/relationships">
  <dimension ref="A1:B11"/>
  <sheetViews>
    <sheetView showGridLines="0" zoomScalePageLayoutView="0" workbookViewId="0" topLeftCell="A1">
      <selection activeCell="A1" sqref="A1"/>
    </sheetView>
  </sheetViews>
  <sheetFormatPr defaultColWidth="9.140625" defaultRowHeight="12.75"/>
  <cols>
    <col min="1" max="1" width="90.7109375" style="0" customWidth="1"/>
  </cols>
  <sheetData>
    <row r="1" spans="1:2" ht="33.75" customHeight="1">
      <c r="A1" s="625"/>
      <c r="B1" s="631" t="s">
        <v>482</v>
      </c>
    </row>
    <row r="2" ht="25.5">
      <c r="A2" s="433" t="s">
        <v>1167</v>
      </c>
    </row>
    <row r="3" spans="1:2" ht="12.75">
      <c r="A3" s="620" t="s">
        <v>1222</v>
      </c>
      <c r="B3" s="434"/>
    </row>
    <row r="4" ht="12.75">
      <c r="B4" s="434"/>
    </row>
    <row r="5" ht="91.5" customHeight="1">
      <c r="A5" s="626" t="s">
        <v>734</v>
      </c>
    </row>
    <row r="6" ht="91.5" customHeight="1">
      <c r="A6" s="627" t="s">
        <v>735</v>
      </c>
    </row>
    <row r="7" ht="77.25" customHeight="1">
      <c r="A7" s="627" t="s">
        <v>737</v>
      </c>
    </row>
    <row r="8" ht="77.25" customHeight="1">
      <c r="A8" s="627" t="s">
        <v>738</v>
      </c>
    </row>
    <row r="9" ht="63" customHeight="1">
      <c r="A9" s="627" t="s">
        <v>739</v>
      </c>
    </row>
    <row r="10" ht="78" customHeight="1">
      <c r="A10" s="627" t="s">
        <v>740</v>
      </c>
    </row>
    <row r="11" ht="48" customHeight="1">
      <c r="A11" s="627" t="s">
        <v>1221</v>
      </c>
    </row>
  </sheetData>
  <sheetProtection/>
  <hyperlinks>
    <hyperlink ref="B1" location="'Sisältö Contents'!A1" display="'Sisältö Contents'!A1"/>
    <hyperlink ref="A3" location="'3.4'!A1" display="'3.4'!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&amp;LStatistics Finland
Environment and energy&amp;RPreliminary Energy Statistics 2008 
24.3.2009</oddHeader>
  </headerFooter>
</worksheet>
</file>

<file path=xl/worksheets/sheet31.xml><?xml version="1.0" encoding="utf-8"?>
<worksheet xmlns="http://schemas.openxmlformats.org/spreadsheetml/2006/main" xmlns:r="http://schemas.openxmlformats.org/officeDocument/2006/relationships">
  <dimension ref="A1:J69"/>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1027" customWidth="1"/>
    <col min="2" max="2" width="25.140625" style="1027" customWidth="1"/>
    <col min="3" max="3" width="16.7109375" style="1027" customWidth="1"/>
    <col min="4" max="4" width="8.7109375" style="1027" customWidth="1"/>
    <col min="5" max="5" width="1.7109375" style="1027" customWidth="1"/>
    <col min="6" max="6" width="22.28125" style="1027" customWidth="1"/>
    <col min="7" max="7" width="14.7109375" style="1027" customWidth="1"/>
    <col min="8" max="8" width="8.7109375" style="1027" customWidth="1"/>
    <col min="9" max="9" width="1.421875" style="1027" customWidth="1"/>
    <col min="10" max="16384" width="9.140625" style="1027" customWidth="1"/>
  </cols>
  <sheetData>
    <row r="1" spans="1:10" ht="20.25">
      <c r="A1" s="1065"/>
      <c r="H1" s="1028" t="s">
        <v>1103</v>
      </c>
      <c r="J1" s="620" t="s">
        <v>891</v>
      </c>
    </row>
    <row r="2" spans="2:4" s="1029" customFormat="1" ht="42.75" customHeight="1">
      <c r="B2" s="1030" t="s">
        <v>1104</v>
      </c>
      <c r="D2" s="1031"/>
    </row>
    <row r="3" ht="12" customHeight="1" thickBot="1"/>
    <row r="4" spans="2:8" s="1032" customFormat="1" ht="18" customHeight="1" thickBot="1" thickTop="1">
      <c r="B4" s="1033"/>
      <c r="C4" s="1033"/>
      <c r="D4" s="1061" t="s">
        <v>495</v>
      </c>
      <c r="E4" s="1033"/>
      <c r="F4" s="1033"/>
      <c r="G4" s="1033"/>
      <c r="H4" s="1061" t="s">
        <v>495</v>
      </c>
    </row>
    <row r="5" s="1029" customFormat="1" ht="10.5" customHeight="1" thickTop="1"/>
    <row r="6" spans="2:8" s="1029" customFormat="1" ht="11.25" customHeight="1">
      <c r="B6" s="1035" t="s">
        <v>496</v>
      </c>
      <c r="C6" s="1035"/>
      <c r="D6" s="1036" t="s">
        <v>1005</v>
      </c>
      <c r="E6" s="1032"/>
      <c r="F6" s="1035" t="s">
        <v>497</v>
      </c>
      <c r="G6" s="1035" t="s">
        <v>498</v>
      </c>
      <c r="H6" s="1036" t="s">
        <v>1006</v>
      </c>
    </row>
    <row r="7" spans="2:8" s="1029" customFormat="1" ht="11.25" customHeight="1">
      <c r="B7" s="1032"/>
      <c r="C7" s="1032"/>
      <c r="D7" s="1032"/>
      <c r="E7" s="1032"/>
      <c r="F7" s="1038"/>
      <c r="G7" s="1038"/>
      <c r="H7" s="1039" t="s">
        <v>1007</v>
      </c>
    </row>
    <row r="8" spans="2:8" s="1029" customFormat="1" ht="11.25" customHeight="1">
      <c r="B8" s="1035" t="s">
        <v>499</v>
      </c>
      <c r="C8" s="1035"/>
      <c r="D8" s="1036" t="s">
        <v>1008</v>
      </c>
      <c r="E8" s="1032"/>
      <c r="F8" s="1038"/>
      <c r="G8" s="1038"/>
      <c r="H8" s="1039" t="s">
        <v>1009</v>
      </c>
    </row>
    <row r="9" spans="2:8" s="1029" customFormat="1" ht="11.25" customHeight="1">
      <c r="B9" s="1032"/>
      <c r="C9" s="1032"/>
      <c r="D9" s="1041"/>
      <c r="E9" s="1032"/>
      <c r="F9" s="1038"/>
      <c r="G9" s="1038" t="s">
        <v>500</v>
      </c>
      <c r="H9" s="1039" t="s">
        <v>1011</v>
      </c>
    </row>
    <row r="10" spans="2:8" s="1029" customFormat="1" ht="11.25" customHeight="1">
      <c r="B10" s="1035" t="s">
        <v>501</v>
      </c>
      <c r="C10" s="1035" t="s">
        <v>502</v>
      </c>
      <c r="D10" s="1036" t="s">
        <v>1010</v>
      </c>
      <c r="E10" s="1032"/>
      <c r="F10" s="1038"/>
      <c r="G10" s="1038" t="s">
        <v>503</v>
      </c>
      <c r="H10" s="1039" t="s">
        <v>1013</v>
      </c>
    </row>
    <row r="11" spans="2:8" s="1029" customFormat="1" ht="11.25" customHeight="1">
      <c r="B11" s="1038"/>
      <c r="C11" s="1038"/>
      <c r="D11" s="1039" t="s">
        <v>1012</v>
      </c>
      <c r="E11" s="1032"/>
      <c r="F11" s="1038"/>
      <c r="G11" s="1038"/>
      <c r="H11" s="1039" t="s">
        <v>1015</v>
      </c>
    </row>
    <row r="12" spans="2:8" s="1029" customFormat="1" ht="11.25" customHeight="1">
      <c r="B12" s="1038"/>
      <c r="C12" s="1038" t="s">
        <v>624</v>
      </c>
      <c r="D12" s="1039" t="s">
        <v>1014</v>
      </c>
      <c r="E12" s="1032"/>
      <c r="F12" s="1038"/>
      <c r="G12" s="1038" t="s">
        <v>504</v>
      </c>
      <c r="H12" s="1039" t="s">
        <v>1017</v>
      </c>
    </row>
    <row r="13" spans="2:8" s="1029" customFormat="1" ht="11.25" customHeight="1">
      <c r="B13" s="1038"/>
      <c r="C13" s="1038"/>
      <c r="D13" s="1039" t="s">
        <v>1016</v>
      </c>
      <c r="E13" s="1032"/>
      <c r="F13" s="1038"/>
      <c r="G13" s="1038" t="s">
        <v>505</v>
      </c>
      <c r="H13" s="1039" t="s">
        <v>1019</v>
      </c>
    </row>
    <row r="14" spans="2:8" s="1029" customFormat="1" ht="11.25" customHeight="1">
      <c r="B14" s="1038"/>
      <c r="C14" s="1038"/>
      <c r="D14" s="1039" t="s">
        <v>1018</v>
      </c>
      <c r="E14" s="1032"/>
      <c r="F14" s="1038"/>
      <c r="G14" s="1038"/>
      <c r="H14" s="1039" t="s">
        <v>1020</v>
      </c>
    </row>
    <row r="15" spans="2:8" s="1029" customFormat="1" ht="11.25" customHeight="1">
      <c r="B15" s="1032"/>
      <c r="C15" s="1032"/>
      <c r="D15" s="1041"/>
      <c r="E15" s="1032"/>
      <c r="F15" s="1038"/>
      <c r="G15" s="1038"/>
      <c r="H15" s="1039" t="s">
        <v>1022</v>
      </c>
    </row>
    <row r="16" spans="2:8" s="1029" customFormat="1" ht="11.25" customHeight="1">
      <c r="B16" s="1035" t="s">
        <v>506</v>
      </c>
      <c r="C16" s="1035"/>
      <c r="D16" s="1036" t="s">
        <v>1021</v>
      </c>
      <c r="E16" s="1032"/>
      <c r="F16" s="1038"/>
      <c r="G16" s="1038"/>
      <c r="H16" s="1039" t="s">
        <v>1024</v>
      </c>
    </row>
    <row r="17" spans="2:8" s="1029" customFormat="1" ht="11.25" customHeight="1">
      <c r="B17" s="1038"/>
      <c r="C17" s="1038"/>
      <c r="D17" s="1039" t="s">
        <v>1023</v>
      </c>
      <c r="E17" s="1032"/>
      <c r="F17" s="1038"/>
      <c r="G17" s="1038" t="s">
        <v>507</v>
      </c>
      <c r="H17" s="1039" t="s">
        <v>1025</v>
      </c>
    </row>
    <row r="18" spans="2:8" s="1029" customFormat="1" ht="11.25" customHeight="1">
      <c r="B18" s="1032"/>
      <c r="C18" s="1032"/>
      <c r="D18" s="1041"/>
      <c r="E18" s="1032"/>
      <c r="F18" s="1038"/>
      <c r="G18" s="1038"/>
      <c r="H18" s="1039" t="s">
        <v>1027</v>
      </c>
    </row>
    <row r="19" spans="2:8" s="1029" customFormat="1" ht="11.25" customHeight="1">
      <c r="B19" s="1035" t="s">
        <v>508</v>
      </c>
      <c r="C19" s="1035"/>
      <c r="D19" s="1036" t="s">
        <v>1026</v>
      </c>
      <c r="E19" s="1032"/>
      <c r="F19" s="1038"/>
      <c r="G19" s="1038"/>
      <c r="H19" s="1039" t="s">
        <v>1029</v>
      </c>
    </row>
    <row r="20" spans="2:8" s="1029" customFormat="1" ht="11.25" customHeight="1">
      <c r="B20" s="1038"/>
      <c r="C20" s="1038"/>
      <c r="D20" s="1039" t="s">
        <v>1028</v>
      </c>
      <c r="E20" s="1032"/>
      <c r="F20" s="1038"/>
      <c r="G20" s="1038"/>
      <c r="H20" s="1039" t="s">
        <v>1031</v>
      </c>
    </row>
    <row r="21" spans="2:8" s="1029" customFormat="1" ht="11.25" customHeight="1">
      <c r="B21" s="1038"/>
      <c r="C21" s="1038"/>
      <c r="D21" s="1039" t="s">
        <v>1030</v>
      </c>
      <c r="E21" s="1032"/>
      <c r="F21" s="1038"/>
      <c r="G21" s="1038"/>
      <c r="H21" s="1039" t="s">
        <v>1032</v>
      </c>
    </row>
    <row r="22" spans="2:8" s="1029" customFormat="1" ht="11.25" customHeight="1">
      <c r="B22" s="1032"/>
      <c r="C22" s="1032"/>
      <c r="D22" s="1041"/>
      <c r="E22" s="1032"/>
      <c r="F22" s="1038"/>
      <c r="G22" s="1038"/>
      <c r="H22" s="1039" t="s">
        <v>1034</v>
      </c>
    </row>
    <row r="23" spans="2:8" s="1029" customFormat="1" ht="11.25" customHeight="1">
      <c r="B23" s="1035" t="s">
        <v>509</v>
      </c>
      <c r="C23" s="1035"/>
      <c r="D23" s="1036" t="s">
        <v>1033</v>
      </c>
      <c r="E23" s="1032"/>
      <c r="F23" s="1038"/>
      <c r="G23" s="1038"/>
      <c r="H23" s="1039" t="s">
        <v>1035</v>
      </c>
    </row>
    <row r="24" spans="2:8" s="1029" customFormat="1" ht="11.25" customHeight="1">
      <c r="B24" s="1032"/>
      <c r="C24" s="1032"/>
      <c r="D24" s="1041"/>
      <c r="E24" s="1032"/>
      <c r="F24" s="1038"/>
      <c r="G24" s="1038"/>
      <c r="H24" s="1039" t="s">
        <v>1037</v>
      </c>
    </row>
    <row r="25" spans="2:8" s="1029" customFormat="1" ht="11.25" customHeight="1">
      <c r="B25" s="1047" t="s">
        <v>510</v>
      </c>
      <c r="C25" s="1048"/>
      <c r="D25" s="1063"/>
      <c r="E25" s="1032"/>
      <c r="F25" s="1038"/>
      <c r="G25" s="1038"/>
      <c r="H25" s="1039" t="s">
        <v>1039</v>
      </c>
    </row>
    <row r="26" spans="2:8" s="1029" customFormat="1" ht="11.25" customHeight="1">
      <c r="B26" s="1038" t="s">
        <v>511</v>
      </c>
      <c r="C26" s="1038" t="s">
        <v>512</v>
      </c>
      <c r="D26" s="1039" t="s">
        <v>1036</v>
      </c>
      <c r="E26" s="1032"/>
      <c r="F26" s="1038"/>
      <c r="G26" s="1038" t="s">
        <v>513</v>
      </c>
      <c r="H26" s="1039" t="s">
        <v>1040</v>
      </c>
    </row>
    <row r="27" spans="2:8" s="1029" customFormat="1" ht="11.25" customHeight="1">
      <c r="B27" s="1038"/>
      <c r="C27" s="1038" t="s">
        <v>514</v>
      </c>
      <c r="D27" s="1039" t="s">
        <v>1038</v>
      </c>
      <c r="E27" s="1032"/>
      <c r="F27" s="1038"/>
      <c r="G27" s="1038"/>
      <c r="H27" s="1039" t="s">
        <v>1041</v>
      </c>
    </row>
    <row r="28" spans="2:8" s="1029" customFormat="1" ht="11.25" customHeight="1">
      <c r="B28" s="1032"/>
      <c r="C28" s="1032"/>
      <c r="D28" s="1041"/>
      <c r="E28" s="1032"/>
      <c r="F28" s="1038"/>
      <c r="G28" s="1038" t="s">
        <v>515</v>
      </c>
      <c r="H28" s="1039" t="s">
        <v>1043</v>
      </c>
    </row>
    <row r="29" spans="2:8" s="1029" customFormat="1" ht="11.25" customHeight="1">
      <c r="B29" s="1047" t="s">
        <v>516</v>
      </c>
      <c r="C29" s="1048"/>
      <c r="D29" s="1063"/>
      <c r="E29" s="1032"/>
      <c r="F29" s="1038"/>
      <c r="G29" s="1038"/>
      <c r="H29" s="1039" t="s">
        <v>1045</v>
      </c>
    </row>
    <row r="30" spans="2:8" s="1029" customFormat="1" ht="11.25" customHeight="1">
      <c r="B30" s="1038" t="s">
        <v>517</v>
      </c>
      <c r="C30" s="1038" t="s">
        <v>518</v>
      </c>
      <c r="D30" s="1039" t="s">
        <v>1042</v>
      </c>
      <c r="E30" s="1032"/>
      <c r="F30" s="1038"/>
      <c r="G30" s="1038" t="s">
        <v>519</v>
      </c>
      <c r="H30" s="1039" t="s">
        <v>1047</v>
      </c>
    </row>
    <row r="31" spans="2:8" s="1029" customFormat="1" ht="11.25" customHeight="1">
      <c r="B31" s="1038"/>
      <c r="C31" s="1038"/>
      <c r="D31" s="1039" t="s">
        <v>1044</v>
      </c>
      <c r="E31" s="1032"/>
      <c r="F31" s="1038"/>
      <c r="G31" s="1038"/>
      <c r="H31" s="1039" t="s">
        <v>1049</v>
      </c>
    </row>
    <row r="32" spans="2:8" s="1029" customFormat="1" ht="11.25" customHeight="1">
      <c r="B32" s="1038"/>
      <c r="C32" s="1038"/>
      <c r="D32" s="1039" t="s">
        <v>1046</v>
      </c>
      <c r="E32" s="1032"/>
      <c r="F32" s="1038"/>
      <c r="G32" s="1038" t="s">
        <v>520</v>
      </c>
      <c r="H32" s="1039" t="s">
        <v>1051</v>
      </c>
    </row>
    <row r="33" spans="2:8" s="1029" customFormat="1" ht="11.25" customHeight="1">
      <c r="B33" s="1038"/>
      <c r="C33" s="1038"/>
      <c r="D33" s="1039" t="s">
        <v>1048</v>
      </c>
      <c r="E33" s="1032"/>
      <c r="F33" s="1038"/>
      <c r="G33" s="1038"/>
      <c r="H33" s="1039" t="s">
        <v>1053</v>
      </c>
    </row>
    <row r="34" spans="2:8" s="1029" customFormat="1" ht="11.25" customHeight="1">
      <c r="B34" s="1038"/>
      <c r="C34" s="1038"/>
      <c r="D34" s="1039" t="s">
        <v>1050</v>
      </c>
      <c r="E34" s="1032"/>
      <c r="F34" s="1038"/>
      <c r="G34" s="1038"/>
      <c r="H34" s="1039" t="s">
        <v>1054</v>
      </c>
    </row>
    <row r="35" spans="2:8" s="1029" customFormat="1" ht="11.25" customHeight="1">
      <c r="B35" s="1042"/>
      <c r="C35" s="1042" t="s">
        <v>521</v>
      </c>
      <c r="D35" s="1042"/>
      <c r="E35" s="1032"/>
      <c r="F35" s="1038"/>
      <c r="G35" s="1038"/>
      <c r="H35" s="1039" t="s">
        <v>1056</v>
      </c>
    </row>
    <row r="36" spans="2:8" s="1029" customFormat="1" ht="11.25" customHeight="1">
      <c r="B36" s="1044"/>
      <c r="C36" s="1044" t="s">
        <v>522</v>
      </c>
      <c r="D36" s="1044" t="s">
        <v>1052</v>
      </c>
      <c r="E36" s="1032"/>
      <c r="F36" s="1038"/>
      <c r="G36" s="1038"/>
      <c r="H36" s="1039" t="s">
        <v>1058</v>
      </c>
    </row>
    <row r="37" spans="2:8" s="1029" customFormat="1" ht="11.25" customHeight="1">
      <c r="B37" s="1032"/>
      <c r="C37" s="1032"/>
      <c r="D37" s="1052"/>
      <c r="E37" s="1032"/>
      <c r="F37" s="1038"/>
      <c r="G37" s="1038"/>
      <c r="H37" s="1039" t="s">
        <v>1060</v>
      </c>
    </row>
    <row r="38" spans="2:8" s="1029" customFormat="1" ht="11.25" customHeight="1">
      <c r="B38" s="1035" t="s">
        <v>523</v>
      </c>
      <c r="C38" s="1035" t="s">
        <v>524</v>
      </c>
      <c r="D38" s="1036" t="s">
        <v>1055</v>
      </c>
      <c r="E38" s="1032"/>
      <c r="F38" s="1038"/>
      <c r="G38" s="1038"/>
      <c r="H38" s="1039" t="s">
        <v>1062</v>
      </c>
    </row>
    <row r="39" spans="2:8" s="1029" customFormat="1" ht="11.25" customHeight="1">
      <c r="B39" s="1038"/>
      <c r="C39" s="1038"/>
      <c r="D39" s="1039" t="s">
        <v>1057</v>
      </c>
      <c r="E39" s="1032"/>
      <c r="F39" s="1038"/>
      <c r="G39" s="1038"/>
      <c r="H39" s="1039" t="s">
        <v>1064</v>
      </c>
    </row>
    <row r="40" spans="2:8" s="1029" customFormat="1" ht="11.25" customHeight="1">
      <c r="B40" s="1038"/>
      <c r="C40" s="1038"/>
      <c r="D40" s="1039" t="s">
        <v>1059</v>
      </c>
      <c r="E40" s="1032"/>
      <c r="F40" s="1038"/>
      <c r="G40" s="1038"/>
      <c r="H40" s="1039" t="s">
        <v>1065</v>
      </c>
    </row>
    <row r="41" spans="2:8" s="1029" customFormat="1" ht="11.25" customHeight="1">
      <c r="B41" s="1038"/>
      <c r="C41" s="1038"/>
      <c r="D41" s="1039" t="s">
        <v>1061</v>
      </c>
      <c r="E41" s="1032"/>
      <c r="F41" s="1038"/>
      <c r="G41" s="1038"/>
      <c r="H41" s="1039" t="s">
        <v>1067</v>
      </c>
    </row>
    <row r="42" spans="2:8" s="1029" customFormat="1" ht="11.25" customHeight="1">
      <c r="B42" s="1038"/>
      <c r="C42" s="1038"/>
      <c r="D42" s="1039" t="s">
        <v>1063</v>
      </c>
      <c r="E42" s="1032"/>
      <c r="F42" s="1038"/>
      <c r="G42" s="1038"/>
      <c r="H42" s="1039" t="s">
        <v>1069</v>
      </c>
    </row>
    <row r="43" spans="2:8" s="1029" customFormat="1" ht="11.25" customHeight="1">
      <c r="B43" s="1032"/>
      <c r="C43" s="1032"/>
      <c r="D43" s="1052"/>
      <c r="E43" s="1032"/>
      <c r="F43" s="1038"/>
      <c r="G43" s="1038"/>
      <c r="H43" s="1039" t="s">
        <v>1071</v>
      </c>
    </row>
    <row r="44" spans="2:8" s="1029" customFormat="1" ht="11.25" customHeight="1">
      <c r="B44" s="1035" t="s">
        <v>525</v>
      </c>
      <c r="C44" s="1035"/>
      <c r="D44" s="1036" t="s">
        <v>1066</v>
      </c>
      <c r="E44" s="1032"/>
      <c r="F44" s="1038"/>
      <c r="G44" s="1038"/>
      <c r="H44" s="1039" t="s">
        <v>1073</v>
      </c>
    </row>
    <row r="45" spans="2:8" s="1029" customFormat="1" ht="11.25" customHeight="1">
      <c r="B45" s="1038"/>
      <c r="C45" s="1038"/>
      <c r="D45" s="1039" t="s">
        <v>1068</v>
      </c>
      <c r="E45" s="1032"/>
      <c r="F45" s="1038"/>
      <c r="G45" s="1038"/>
      <c r="H45" s="1039" t="s">
        <v>1075</v>
      </c>
    </row>
    <row r="46" spans="2:8" s="1029" customFormat="1" ht="11.25" customHeight="1">
      <c r="B46" s="1038"/>
      <c r="C46" s="1038"/>
      <c r="D46" s="1039" t="s">
        <v>1070</v>
      </c>
      <c r="E46" s="1032"/>
      <c r="F46" s="1038"/>
      <c r="G46" s="1038"/>
      <c r="H46" s="1039" t="s">
        <v>1077</v>
      </c>
    </row>
    <row r="47" spans="2:8" s="1029" customFormat="1" ht="11.25" customHeight="1">
      <c r="B47" s="1038"/>
      <c r="C47" s="1038"/>
      <c r="D47" s="1039" t="s">
        <v>1072</v>
      </c>
      <c r="E47" s="1032"/>
      <c r="F47" s="1038"/>
      <c r="G47" s="1038"/>
      <c r="H47" s="1039" t="s">
        <v>1078</v>
      </c>
    </row>
    <row r="48" spans="2:8" s="1029" customFormat="1" ht="11.25" customHeight="1">
      <c r="B48" s="1038"/>
      <c r="C48" s="1038"/>
      <c r="D48" s="1039" t="s">
        <v>1074</v>
      </c>
      <c r="E48" s="1032"/>
      <c r="F48" s="1038"/>
      <c r="G48" s="1038"/>
      <c r="H48" s="1039" t="s">
        <v>1080</v>
      </c>
    </row>
    <row r="49" spans="2:8" s="1029" customFormat="1" ht="11.25" customHeight="1">
      <c r="B49" s="1038"/>
      <c r="C49" s="1038"/>
      <c r="D49" s="1039" t="s">
        <v>1076</v>
      </c>
      <c r="E49" s="1032"/>
      <c r="F49" s="1038"/>
      <c r="G49" s="1038"/>
      <c r="H49" s="1039" t="s">
        <v>1082</v>
      </c>
    </row>
    <row r="50" spans="2:8" s="1029" customFormat="1" ht="11.25" customHeight="1">
      <c r="B50" s="1032"/>
      <c r="C50" s="1032"/>
      <c r="D50" s="1041"/>
      <c r="E50" s="1032"/>
      <c r="F50" s="1038"/>
      <c r="G50" s="1038"/>
      <c r="H50" s="1039" t="s">
        <v>1084</v>
      </c>
    </row>
    <row r="51" spans="2:8" s="1029" customFormat="1" ht="11.25" customHeight="1">
      <c r="B51" s="1035" t="s">
        <v>526</v>
      </c>
      <c r="C51" s="1035" t="s">
        <v>527</v>
      </c>
      <c r="D51" s="1036" t="s">
        <v>1079</v>
      </c>
      <c r="E51" s="1032"/>
      <c r="F51" s="1038"/>
      <c r="G51" s="1038"/>
      <c r="H51" s="1039" t="s">
        <v>1086</v>
      </c>
    </row>
    <row r="52" spans="2:8" s="1029" customFormat="1" ht="11.25" customHeight="1">
      <c r="B52" s="1038"/>
      <c r="C52" s="1038"/>
      <c r="D52" s="1039" t="s">
        <v>1081</v>
      </c>
      <c r="E52" s="1032"/>
      <c r="F52" s="1032"/>
      <c r="G52" s="1032"/>
      <c r="H52" s="1041"/>
    </row>
    <row r="53" spans="2:8" s="1029" customFormat="1" ht="11.25" customHeight="1">
      <c r="B53" s="1038"/>
      <c r="C53" s="1038"/>
      <c r="D53" s="1039" t="s">
        <v>1083</v>
      </c>
      <c r="E53" s="1032"/>
      <c r="F53" s="1035" t="s">
        <v>528</v>
      </c>
      <c r="G53" s="1035"/>
      <c r="H53" s="1036" t="s">
        <v>1089</v>
      </c>
    </row>
    <row r="54" spans="2:8" s="1029" customFormat="1" ht="11.25" customHeight="1">
      <c r="B54" s="1038"/>
      <c r="C54" s="1038"/>
      <c r="D54" s="1039" t="s">
        <v>1085</v>
      </c>
      <c r="E54" s="1032"/>
      <c r="F54" s="1032"/>
      <c r="G54" s="1032"/>
      <c r="H54" s="1041"/>
    </row>
    <row r="55" spans="2:8" s="1029" customFormat="1" ht="11.25" customHeight="1">
      <c r="B55" s="1038"/>
      <c r="C55" s="1038"/>
      <c r="D55" s="1039" t="s">
        <v>1087</v>
      </c>
      <c r="F55" s="1035" t="s">
        <v>529</v>
      </c>
      <c r="G55" s="1035"/>
      <c r="H55" s="1036" t="s">
        <v>1092</v>
      </c>
    </row>
    <row r="56" spans="2:8" s="1029" customFormat="1" ht="11.25" customHeight="1">
      <c r="B56" s="1038"/>
      <c r="C56" s="1038"/>
      <c r="D56" s="1039" t="s">
        <v>1088</v>
      </c>
      <c r="E56" s="1032"/>
      <c r="F56" s="1038"/>
      <c r="G56" s="1038"/>
      <c r="H56" s="1039" t="s">
        <v>1094</v>
      </c>
    </row>
    <row r="57" spans="2:8" s="1029" customFormat="1" ht="11.25" customHeight="1">
      <c r="B57" s="1038"/>
      <c r="C57" s="1038"/>
      <c r="D57" s="1039" t="s">
        <v>1090</v>
      </c>
      <c r="E57" s="1032"/>
      <c r="F57" s="1032"/>
      <c r="G57" s="1032"/>
      <c r="H57" s="1041"/>
    </row>
    <row r="58" spans="2:8" s="1029" customFormat="1" ht="11.25" customHeight="1">
      <c r="B58" s="1038"/>
      <c r="C58" s="1038"/>
      <c r="D58" s="1039" t="s">
        <v>1091</v>
      </c>
      <c r="E58" s="1032"/>
      <c r="F58" s="1035" t="s">
        <v>530</v>
      </c>
      <c r="G58" s="1035"/>
      <c r="H58" s="1036" t="s">
        <v>1097</v>
      </c>
    </row>
    <row r="59" spans="2:8" s="1029" customFormat="1" ht="11.25" customHeight="1">
      <c r="B59" s="1038"/>
      <c r="C59" s="1038"/>
      <c r="D59" s="1039" t="s">
        <v>1093</v>
      </c>
      <c r="E59" s="1032"/>
      <c r="F59" s="1032"/>
      <c r="G59" s="1032"/>
      <c r="H59" s="1041"/>
    </row>
    <row r="60" spans="2:8" s="1029" customFormat="1" ht="11.25" customHeight="1">
      <c r="B60" s="1038"/>
      <c r="C60" s="1038"/>
      <c r="D60" s="1039" t="s">
        <v>1095</v>
      </c>
      <c r="E60" s="1032"/>
      <c r="F60" s="1035" t="s">
        <v>531</v>
      </c>
      <c r="G60" s="1035"/>
      <c r="H60" s="1036" t="s">
        <v>1098</v>
      </c>
    </row>
    <row r="61" spans="2:5" s="1029" customFormat="1" ht="11.25" customHeight="1">
      <c r="B61" s="1038"/>
      <c r="C61" s="1038" t="s">
        <v>1105</v>
      </c>
      <c r="D61" s="1039" t="s">
        <v>1096</v>
      </c>
      <c r="E61" s="1032"/>
    </row>
    <row r="62" spans="2:8" ht="4.5" customHeight="1">
      <c r="B62" s="1066"/>
      <c r="C62" s="1066"/>
      <c r="D62" s="1066"/>
      <c r="E62" s="1050"/>
      <c r="F62" s="1050"/>
      <c r="G62" s="1050"/>
      <c r="H62" s="1050"/>
    </row>
    <row r="63" s="1057" customFormat="1" ht="9" customHeight="1"/>
    <row r="64" spans="2:8" ht="13.5">
      <c r="B64" s="1032" t="s">
        <v>1106</v>
      </c>
      <c r="C64" s="1032" t="s">
        <v>1100</v>
      </c>
      <c r="D64" s="1057"/>
      <c r="E64" s="1057"/>
      <c r="F64" s="1057"/>
      <c r="G64" s="1057"/>
      <c r="H64" s="1057"/>
    </row>
    <row r="65" spans="2:8" ht="13.5">
      <c r="B65" s="1064"/>
      <c r="C65" s="1064"/>
      <c r="D65" s="1064"/>
      <c r="E65" s="1064"/>
      <c r="F65" s="1064"/>
      <c r="G65" s="1064"/>
      <c r="H65" s="1064"/>
    </row>
    <row r="66" spans="2:8" ht="13.5">
      <c r="B66" s="1064"/>
      <c r="C66" s="1064"/>
      <c r="D66" s="1064"/>
      <c r="E66" s="1064"/>
      <c r="F66" s="1064"/>
      <c r="G66" s="1064"/>
      <c r="H66" s="1064"/>
    </row>
    <row r="67" spans="2:8" ht="13.5">
      <c r="B67" s="1064"/>
      <c r="C67" s="1064"/>
      <c r="D67" s="1064"/>
      <c r="E67" s="1064"/>
      <c r="F67" s="1064"/>
      <c r="G67" s="1064"/>
      <c r="H67" s="1064"/>
    </row>
    <row r="68" spans="2:8" ht="13.5">
      <c r="B68" s="1064"/>
      <c r="C68" s="1064"/>
      <c r="D68" s="1064"/>
      <c r="E68" s="1064"/>
      <c r="F68" s="1064"/>
      <c r="G68" s="1064"/>
      <c r="H68" s="1064"/>
    </row>
    <row r="69" spans="2:8" ht="13.5">
      <c r="B69" s="1064"/>
      <c r="C69" s="1064"/>
      <c r="D69" s="1064"/>
      <c r="E69" s="1064"/>
      <c r="F69" s="1064"/>
      <c r="G69" s="1064"/>
      <c r="H69" s="1064"/>
    </row>
    <row r="112" ht="14.25" customHeight="1"/>
    <row r="114" ht="12.75" customHeight="1"/>
  </sheetData>
  <sheetProtection/>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K71"/>
  <sheetViews>
    <sheetView showGridLines="0" zoomScalePageLayoutView="0" workbookViewId="0" topLeftCell="A1">
      <pane ySplit="5" topLeftCell="A6" activePane="bottomLeft" state="frozen"/>
      <selection pane="topLeft" activeCell="A1" sqref="A1"/>
      <selection pane="bottomLeft" activeCell="J3" sqref="J3"/>
    </sheetView>
  </sheetViews>
  <sheetFormatPr defaultColWidth="9.140625" defaultRowHeight="12.75"/>
  <cols>
    <col min="1" max="1" width="2.7109375" style="1027" customWidth="1"/>
    <col min="2" max="2" width="25.7109375" style="1027" customWidth="1"/>
    <col min="3" max="3" width="14.7109375" style="1027" customWidth="1"/>
    <col min="4" max="4" width="8.7109375" style="1027" customWidth="1"/>
    <col min="5" max="5" width="1.7109375" style="1027" customWidth="1"/>
    <col min="6" max="6" width="22.421875" style="1027" customWidth="1"/>
    <col min="7" max="7" width="14.7109375" style="1027" customWidth="1"/>
    <col min="8" max="8" width="8.7109375" style="1027" customWidth="1"/>
    <col min="9" max="9" width="1.57421875" style="1027" customWidth="1"/>
    <col min="10" max="16384" width="9.140625" style="1027" customWidth="1"/>
  </cols>
  <sheetData>
    <row r="1" spans="8:10" ht="18">
      <c r="H1" s="1028" t="s">
        <v>1268</v>
      </c>
      <c r="J1" s="631" t="s">
        <v>12</v>
      </c>
    </row>
    <row r="2" spans="2:4" s="1029" customFormat="1" ht="42.75" customHeight="1">
      <c r="B2" s="1030" t="s">
        <v>1101</v>
      </c>
      <c r="D2" s="1031"/>
    </row>
    <row r="3" ht="21.75" customHeight="1" thickBot="1"/>
    <row r="4" spans="2:8" s="1032" customFormat="1" ht="18" customHeight="1" thickBot="1" thickTop="1">
      <c r="B4" s="1033"/>
      <c r="C4" s="1033"/>
      <c r="D4" s="1061" t="s">
        <v>532</v>
      </c>
      <c r="E4" s="1033"/>
      <c r="F4" s="1033"/>
      <c r="G4" s="1033"/>
      <c r="H4" s="1061" t="s">
        <v>532</v>
      </c>
    </row>
    <row r="5" ht="8.25" customHeight="1" thickTop="1"/>
    <row r="6" spans="2:11" s="1029" customFormat="1" ht="11.25" customHeight="1">
      <c r="B6" s="1035" t="s">
        <v>533</v>
      </c>
      <c r="C6" s="1035"/>
      <c r="D6" s="1036" t="s">
        <v>1005</v>
      </c>
      <c r="E6" s="1032"/>
      <c r="F6" s="1035" t="s">
        <v>534</v>
      </c>
      <c r="G6" s="1035" t="s">
        <v>535</v>
      </c>
      <c r="H6" s="1036" t="s">
        <v>1006</v>
      </c>
      <c r="J6" s="1046"/>
      <c r="K6" s="1051"/>
    </row>
    <row r="7" spans="2:11" s="1029" customFormat="1" ht="11.25" customHeight="1">
      <c r="B7" s="1032"/>
      <c r="C7" s="1032"/>
      <c r="D7" s="1032"/>
      <c r="E7" s="1032"/>
      <c r="F7" s="1038"/>
      <c r="G7" s="1038"/>
      <c r="H7" s="1039" t="s">
        <v>1007</v>
      </c>
      <c r="J7" s="1062"/>
      <c r="K7" s="1051"/>
    </row>
    <row r="8" spans="2:11" s="1029" customFormat="1" ht="11.25" customHeight="1">
      <c r="B8" s="1035" t="s">
        <v>536</v>
      </c>
      <c r="C8" s="1035"/>
      <c r="D8" s="1036" t="s">
        <v>1008</v>
      </c>
      <c r="E8" s="1032"/>
      <c r="F8" s="1038"/>
      <c r="G8" s="1038"/>
      <c r="H8" s="1039" t="s">
        <v>1009</v>
      </c>
      <c r="J8" s="1046"/>
      <c r="K8" s="1051"/>
    </row>
    <row r="9" spans="2:11" s="1029" customFormat="1" ht="11.25" customHeight="1">
      <c r="B9" s="1032"/>
      <c r="C9" s="1032"/>
      <c r="D9" s="1041"/>
      <c r="E9" s="1032"/>
      <c r="F9" s="1038"/>
      <c r="G9" s="1038" t="s">
        <v>537</v>
      </c>
      <c r="H9" s="1039" t="s">
        <v>1011</v>
      </c>
      <c r="J9" s="1053"/>
      <c r="K9" s="1051"/>
    </row>
    <row r="10" spans="2:11" s="1029" customFormat="1" ht="11.25" customHeight="1">
      <c r="B10" s="1035" t="s">
        <v>538</v>
      </c>
      <c r="C10" s="1035" t="s">
        <v>539</v>
      </c>
      <c r="D10" s="1036" t="s">
        <v>1010</v>
      </c>
      <c r="E10" s="1032"/>
      <c r="F10" s="1038"/>
      <c r="G10" s="1038" t="s">
        <v>540</v>
      </c>
      <c r="H10" s="1039" t="s">
        <v>1013</v>
      </c>
      <c r="J10" s="1046"/>
      <c r="K10" s="1051"/>
    </row>
    <row r="11" spans="2:11" s="1029" customFormat="1" ht="11.25" customHeight="1">
      <c r="B11" s="1038"/>
      <c r="C11" s="1038"/>
      <c r="D11" s="1039" t="s">
        <v>1012</v>
      </c>
      <c r="E11" s="1032"/>
      <c r="F11" s="1038"/>
      <c r="G11" s="1038"/>
      <c r="H11" s="1039" t="s">
        <v>1015</v>
      </c>
      <c r="J11" s="1046"/>
      <c r="K11" s="1051"/>
    </row>
    <row r="12" spans="2:11" s="1029" customFormat="1" ht="11.25" customHeight="1">
      <c r="B12" s="1038"/>
      <c r="C12" s="1038" t="s">
        <v>1363</v>
      </c>
      <c r="D12" s="1039" t="s">
        <v>1014</v>
      </c>
      <c r="E12" s="1032"/>
      <c r="F12" s="1038"/>
      <c r="G12" s="1038" t="s">
        <v>541</v>
      </c>
      <c r="H12" s="1039" t="s">
        <v>1017</v>
      </c>
      <c r="J12" s="1046"/>
      <c r="K12" s="1051"/>
    </row>
    <row r="13" spans="2:11" s="1029" customFormat="1" ht="11.25" customHeight="1">
      <c r="B13" s="1038"/>
      <c r="C13" s="1038"/>
      <c r="D13" s="1039" t="s">
        <v>1016</v>
      </c>
      <c r="E13" s="1032"/>
      <c r="F13" s="1038"/>
      <c r="G13" s="1038" t="s">
        <v>542</v>
      </c>
      <c r="H13" s="1039" t="s">
        <v>1019</v>
      </c>
      <c r="J13" s="1046"/>
      <c r="K13" s="1051"/>
    </row>
    <row r="14" spans="2:11" s="1029" customFormat="1" ht="11.25" customHeight="1">
      <c r="B14" s="1038"/>
      <c r="C14" s="1038"/>
      <c r="D14" s="1039" t="s">
        <v>1018</v>
      </c>
      <c r="E14" s="1032"/>
      <c r="F14" s="1038"/>
      <c r="G14" s="1038"/>
      <c r="H14" s="1039" t="s">
        <v>1020</v>
      </c>
      <c r="J14" s="1046"/>
      <c r="K14" s="1051"/>
    </row>
    <row r="15" spans="2:11" s="1029" customFormat="1" ht="11.25" customHeight="1">
      <c r="B15" s="1032"/>
      <c r="C15" s="1032"/>
      <c r="D15" s="1041"/>
      <c r="E15" s="1032"/>
      <c r="F15" s="1038"/>
      <c r="G15" s="1038"/>
      <c r="H15" s="1039" t="s">
        <v>1022</v>
      </c>
      <c r="J15" s="1053"/>
      <c r="K15" s="1051"/>
    </row>
    <row r="16" spans="2:11" s="1029" customFormat="1" ht="11.25" customHeight="1">
      <c r="B16" s="1035" t="s">
        <v>543</v>
      </c>
      <c r="C16" s="1035"/>
      <c r="D16" s="1036" t="s">
        <v>1021</v>
      </c>
      <c r="E16" s="1032"/>
      <c r="F16" s="1038"/>
      <c r="G16" s="1038"/>
      <c r="H16" s="1039" t="s">
        <v>1024</v>
      </c>
      <c r="J16" s="1046"/>
      <c r="K16" s="1051"/>
    </row>
    <row r="17" spans="2:11" s="1029" customFormat="1" ht="11.25" customHeight="1">
      <c r="B17" s="1038"/>
      <c r="C17" s="1038"/>
      <c r="D17" s="1039" t="s">
        <v>1023</v>
      </c>
      <c r="E17" s="1032"/>
      <c r="F17" s="1038"/>
      <c r="G17" s="1038" t="s">
        <v>544</v>
      </c>
      <c r="H17" s="1039" t="s">
        <v>1025</v>
      </c>
      <c r="J17" s="1046"/>
      <c r="K17" s="1051"/>
    </row>
    <row r="18" spans="2:11" s="1029" customFormat="1" ht="11.25" customHeight="1">
      <c r="B18" s="1032"/>
      <c r="C18" s="1032"/>
      <c r="D18" s="1041"/>
      <c r="E18" s="1032"/>
      <c r="F18" s="1038"/>
      <c r="G18" s="1038"/>
      <c r="H18" s="1039" t="s">
        <v>1027</v>
      </c>
      <c r="J18" s="1053"/>
      <c r="K18" s="1051"/>
    </row>
    <row r="19" spans="2:11" s="1029" customFormat="1" ht="11.25" customHeight="1">
      <c r="B19" s="1035" t="s">
        <v>545</v>
      </c>
      <c r="C19" s="1035"/>
      <c r="D19" s="1036" t="s">
        <v>1026</v>
      </c>
      <c r="E19" s="1032"/>
      <c r="F19" s="1038"/>
      <c r="G19" s="1038"/>
      <c r="H19" s="1039" t="s">
        <v>1029</v>
      </c>
      <c r="J19" s="1046"/>
      <c r="K19" s="1051"/>
    </row>
    <row r="20" spans="2:11" s="1029" customFormat="1" ht="11.25" customHeight="1">
      <c r="B20" s="1038"/>
      <c r="C20" s="1038"/>
      <c r="D20" s="1039" t="s">
        <v>1028</v>
      </c>
      <c r="E20" s="1032"/>
      <c r="F20" s="1038"/>
      <c r="G20" s="1038"/>
      <c r="H20" s="1039" t="s">
        <v>1031</v>
      </c>
      <c r="J20" s="1046"/>
      <c r="K20" s="1051"/>
    </row>
    <row r="21" spans="2:11" s="1029" customFormat="1" ht="11.25" customHeight="1">
      <c r="B21" s="1038"/>
      <c r="C21" s="1038"/>
      <c r="D21" s="1039" t="s">
        <v>1030</v>
      </c>
      <c r="E21" s="1032"/>
      <c r="F21" s="1038"/>
      <c r="G21" s="1038"/>
      <c r="H21" s="1039" t="s">
        <v>1032</v>
      </c>
      <c r="J21" s="1046"/>
      <c r="K21" s="1051"/>
    </row>
    <row r="22" spans="2:11" s="1029" customFormat="1" ht="11.25" customHeight="1">
      <c r="B22" s="1032"/>
      <c r="C22" s="1032"/>
      <c r="D22" s="1041"/>
      <c r="E22" s="1032"/>
      <c r="F22" s="1038"/>
      <c r="G22" s="1038"/>
      <c r="H22" s="1039" t="s">
        <v>1034</v>
      </c>
      <c r="J22" s="1053"/>
      <c r="K22" s="1051"/>
    </row>
    <row r="23" spans="2:11" s="1029" customFormat="1" ht="11.25" customHeight="1">
      <c r="B23" s="1035" t="s">
        <v>546</v>
      </c>
      <c r="C23" s="1035"/>
      <c r="D23" s="1036" t="s">
        <v>1033</v>
      </c>
      <c r="E23" s="1032"/>
      <c r="F23" s="1038"/>
      <c r="G23" s="1038"/>
      <c r="H23" s="1039" t="s">
        <v>1035</v>
      </c>
      <c r="J23" s="1046"/>
      <c r="K23" s="1051"/>
    </row>
    <row r="24" spans="2:11" s="1029" customFormat="1" ht="11.25" customHeight="1">
      <c r="B24" s="1032"/>
      <c r="C24" s="1032"/>
      <c r="D24" s="1041"/>
      <c r="E24" s="1032"/>
      <c r="F24" s="1038"/>
      <c r="G24" s="1038"/>
      <c r="H24" s="1039" t="s">
        <v>1037</v>
      </c>
      <c r="J24" s="1053"/>
      <c r="K24" s="1051"/>
    </row>
    <row r="25" spans="2:11" s="1029" customFormat="1" ht="11.25" customHeight="1">
      <c r="B25" s="1047" t="s">
        <v>547</v>
      </c>
      <c r="C25" s="1048"/>
      <c r="D25" s="1063"/>
      <c r="E25" s="1032"/>
      <c r="F25" s="1038"/>
      <c r="G25" s="1038"/>
      <c r="H25" s="1039" t="s">
        <v>1039</v>
      </c>
      <c r="J25" s="1053"/>
      <c r="K25" s="1051"/>
    </row>
    <row r="26" spans="2:11" s="1029" customFormat="1" ht="11.25" customHeight="1">
      <c r="B26" s="1038" t="s">
        <v>548</v>
      </c>
      <c r="C26" s="1038" t="s">
        <v>549</v>
      </c>
      <c r="D26" s="1039" t="s">
        <v>1036</v>
      </c>
      <c r="E26" s="1032"/>
      <c r="F26" s="1038"/>
      <c r="G26" s="1038" t="s">
        <v>550</v>
      </c>
      <c r="H26" s="1039" t="s">
        <v>1040</v>
      </c>
      <c r="J26" s="1046"/>
      <c r="K26" s="1051"/>
    </row>
    <row r="27" spans="2:11" s="1029" customFormat="1" ht="11.25" customHeight="1">
      <c r="B27" s="1038"/>
      <c r="C27" s="1038" t="s">
        <v>551</v>
      </c>
      <c r="D27" s="1039" t="s">
        <v>1038</v>
      </c>
      <c r="E27" s="1032"/>
      <c r="F27" s="1038"/>
      <c r="G27" s="1038"/>
      <c r="H27" s="1039" t="s">
        <v>1041</v>
      </c>
      <c r="J27" s="1046"/>
      <c r="K27" s="1051"/>
    </row>
    <row r="28" spans="2:11" s="1029" customFormat="1" ht="11.25" customHeight="1">
      <c r="B28" s="1032"/>
      <c r="C28" s="1032"/>
      <c r="D28" s="1041"/>
      <c r="E28" s="1032"/>
      <c r="F28" s="1038"/>
      <c r="G28" s="1038" t="s">
        <v>552</v>
      </c>
      <c r="H28" s="1039" t="s">
        <v>1043</v>
      </c>
      <c r="J28" s="1053"/>
      <c r="K28" s="1051"/>
    </row>
    <row r="29" spans="2:11" s="1029" customFormat="1" ht="11.25" customHeight="1">
      <c r="B29" s="1047" t="s">
        <v>553</v>
      </c>
      <c r="C29" s="1048"/>
      <c r="D29" s="1063"/>
      <c r="E29" s="1032"/>
      <c r="F29" s="1038"/>
      <c r="G29" s="1038"/>
      <c r="H29" s="1039" t="s">
        <v>1045</v>
      </c>
      <c r="J29" s="1053"/>
      <c r="K29" s="1051"/>
    </row>
    <row r="30" spans="2:11" s="1029" customFormat="1" ht="11.25" customHeight="1">
      <c r="B30" s="1038" t="s">
        <v>554</v>
      </c>
      <c r="C30" s="1038" t="s">
        <v>555</v>
      </c>
      <c r="D30" s="1039" t="s">
        <v>1042</v>
      </c>
      <c r="E30" s="1032"/>
      <c r="F30" s="1038"/>
      <c r="G30" s="1038" t="s">
        <v>556</v>
      </c>
      <c r="H30" s="1039" t="s">
        <v>1047</v>
      </c>
      <c r="J30" s="1046"/>
      <c r="K30" s="1051"/>
    </row>
    <row r="31" spans="2:11" s="1029" customFormat="1" ht="11.25" customHeight="1">
      <c r="B31" s="1038"/>
      <c r="C31" s="1038"/>
      <c r="D31" s="1039" t="s">
        <v>1044</v>
      </c>
      <c r="E31" s="1032"/>
      <c r="F31" s="1038"/>
      <c r="G31" s="1038"/>
      <c r="H31" s="1039" t="s">
        <v>1049</v>
      </c>
      <c r="J31" s="1046"/>
      <c r="K31" s="1051"/>
    </row>
    <row r="32" spans="2:11" s="1029" customFormat="1" ht="11.25" customHeight="1">
      <c r="B32" s="1038"/>
      <c r="C32" s="1038"/>
      <c r="D32" s="1039" t="s">
        <v>1046</v>
      </c>
      <c r="E32" s="1032"/>
      <c r="F32" s="1038"/>
      <c r="G32" s="1038" t="s">
        <v>557</v>
      </c>
      <c r="H32" s="1039" t="s">
        <v>1051</v>
      </c>
      <c r="J32" s="1046"/>
      <c r="K32" s="1051"/>
    </row>
    <row r="33" spans="2:11" s="1029" customFormat="1" ht="11.25" customHeight="1">
      <c r="B33" s="1038"/>
      <c r="C33" s="1038"/>
      <c r="D33" s="1039" t="s">
        <v>1048</v>
      </c>
      <c r="E33" s="1032"/>
      <c r="F33" s="1038"/>
      <c r="G33" s="1038"/>
      <c r="H33" s="1039" t="s">
        <v>1053</v>
      </c>
      <c r="J33" s="1046"/>
      <c r="K33" s="1051"/>
    </row>
    <row r="34" spans="2:11" s="1029" customFormat="1" ht="11.25" customHeight="1">
      <c r="B34" s="1038"/>
      <c r="C34" s="1038"/>
      <c r="D34" s="1039" t="s">
        <v>1050</v>
      </c>
      <c r="E34" s="1032"/>
      <c r="F34" s="1038"/>
      <c r="G34" s="1038"/>
      <c r="H34" s="1039" t="s">
        <v>1054</v>
      </c>
      <c r="J34" s="1046"/>
      <c r="K34" s="1051"/>
    </row>
    <row r="35" spans="2:11" s="1029" customFormat="1" ht="11.25" customHeight="1">
      <c r="B35" s="1038"/>
      <c r="C35" s="1038" t="s">
        <v>558</v>
      </c>
      <c r="D35" s="1039" t="s">
        <v>1052</v>
      </c>
      <c r="E35" s="1032"/>
      <c r="F35" s="1038"/>
      <c r="G35" s="1038"/>
      <c r="H35" s="1039" t="s">
        <v>1056</v>
      </c>
      <c r="J35" s="1053"/>
      <c r="K35" s="1051"/>
    </row>
    <row r="36" spans="2:11" s="1029" customFormat="1" ht="11.25" customHeight="1">
      <c r="B36" s="1032"/>
      <c r="C36" s="1032"/>
      <c r="D36" s="1050"/>
      <c r="E36" s="1032"/>
      <c r="F36" s="1038"/>
      <c r="G36" s="1038"/>
      <c r="H36" s="1039" t="s">
        <v>1058</v>
      </c>
      <c r="J36" s="1046"/>
      <c r="K36" s="1051"/>
    </row>
    <row r="37" spans="2:11" s="1029" customFormat="1" ht="11.25" customHeight="1">
      <c r="B37" s="1035" t="s">
        <v>559</v>
      </c>
      <c r="C37" s="1035" t="s">
        <v>560</v>
      </c>
      <c r="D37" s="1036" t="s">
        <v>1055</v>
      </c>
      <c r="E37" s="1032"/>
      <c r="F37" s="1038"/>
      <c r="G37" s="1038"/>
      <c r="H37" s="1039" t="s">
        <v>1060</v>
      </c>
      <c r="J37" s="1046"/>
      <c r="K37" s="1051"/>
    </row>
    <row r="38" spans="2:11" s="1029" customFormat="1" ht="11.25" customHeight="1">
      <c r="B38" s="1038"/>
      <c r="C38" s="1038"/>
      <c r="D38" s="1039" t="s">
        <v>1057</v>
      </c>
      <c r="E38" s="1032"/>
      <c r="F38" s="1038"/>
      <c r="G38" s="1038"/>
      <c r="H38" s="1039" t="s">
        <v>1062</v>
      </c>
      <c r="J38" s="1046"/>
      <c r="K38" s="1051"/>
    </row>
    <row r="39" spans="2:11" s="1029" customFormat="1" ht="11.25" customHeight="1">
      <c r="B39" s="1038"/>
      <c r="C39" s="1038"/>
      <c r="D39" s="1039" t="s">
        <v>1059</v>
      </c>
      <c r="E39" s="1032"/>
      <c r="F39" s="1038"/>
      <c r="G39" s="1038"/>
      <c r="H39" s="1039" t="s">
        <v>1064</v>
      </c>
      <c r="J39" s="1046"/>
      <c r="K39" s="1051"/>
    </row>
    <row r="40" spans="2:11" s="1029" customFormat="1" ht="11.25" customHeight="1">
      <c r="B40" s="1038"/>
      <c r="C40" s="1038"/>
      <c r="D40" s="1039" t="s">
        <v>1061</v>
      </c>
      <c r="E40" s="1032"/>
      <c r="F40" s="1038"/>
      <c r="G40" s="1038"/>
      <c r="H40" s="1039" t="s">
        <v>1065</v>
      </c>
      <c r="J40" s="1046"/>
      <c r="K40" s="1051"/>
    </row>
    <row r="41" spans="2:11" s="1029" customFormat="1" ht="11.25" customHeight="1">
      <c r="B41" s="1038"/>
      <c r="C41" s="1038"/>
      <c r="D41" s="1039" t="s">
        <v>1063</v>
      </c>
      <c r="E41" s="1032"/>
      <c r="F41" s="1038"/>
      <c r="G41" s="1038"/>
      <c r="H41" s="1039" t="s">
        <v>1067</v>
      </c>
      <c r="J41" s="1046"/>
      <c r="K41" s="1051"/>
    </row>
    <row r="42" spans="2:11" s="1029" customFormat="1" ht="11.25" customHeight="1">
      <c r="B42" s="1032"/>
      <c r="C42" s="1032"/>
      <c r="D42" s="1052"/>
      <c r="E42" s="1032"/>
      <c r="F42" s="1038"/>
      <c r="G42" s="1038"/>
      <c r="H42" s="1039" t="s">
        <v>1069</v>
      </c>
      <c r="J42" s="1053"/>
      <c r="K42" s="1051"/>
    </row>
    <row r="43" spans="2:11" s="1029" customFormat="1" ht="11.25" customHeight="1">
      <c r="B43" s="1035" t="s">
        <v>561</v>
      </c>
      <c r="C43" s="1035"/>
      <c r="D43" s="1036" t="s">
        <v>1066</v>
      </c>
      <c r="E43" s="1032"/>
      <c r="F43" s="1038"/>
      <c r="G43" s="1038"/>
      <c r="H43" s="1039" t="s">
        <v>1071</v>
      </c>
      <c r="J43" s="1046"/>
      <c r="K43" s="1051"/>
    </row>
    <row r="44" spans="2:11" s="1029" customFormat="1" ht="11.25" customHeight="1">
      <c r="B44" s="1038"/>
      <c r="C44" s="1038"/>
      <c r="D44" s="1039" t="s">
        <v>1068</v>
      </c>
      <c r="E44" s="1032"/>
      <c r="F44" s="1038"/>
      <c r="G44" s="1038"/>
      <c r="H44" s="1039" t="s">
        <v>1073</v>
      </c>
      <c r="J44" s="1046"/>
      <c r="K44" s="1051"/>
    </row>
    <row r="45" spans="2:11" s="1029" customFormat="1" ht="11.25" customHeight="1">
      <c r="B45" s="1038"/>
      <c r="C45" s="1038"/>
      <c r="D45" s="1039" t="s">
        <v>1070</v>
      </c>
      <c r="E45" s="1032"/>
      <c r="F45" s="1038"/>
      <c r="G45" s="1038"/>
      <c r="H45" s="1039" t="s">
        <v>1075</v>
      </c>
      <c r="J45" s="1046"/>
      <c r="K45" s="1051"/>
    </row>
    <row r="46" spans="2:11" s="1029" customFormat="1" ht="11.25" customHeight="1">
      <c r="B46" s="1038"/>
      <c r="C46" s="1038"/>
      <c r="D46" s="1039" t="s">
        <v>1072</v>
      </c>
      <c r="E46" s="1032"/>
      <c r="F46" s="1038"/>
      <c r="G46" s="1038"/>
      <c r="H46" s="1039" t="s">
        <v>1077</v>
      </c>
      <c r="J46" s="1046"/>
      <c r="K46" s="1051"/>
    </row>
    <row r="47" spans="2:11" s="1029" customFormat="1" ht="11.25" customHeight="1">
      <c r="B47" s="1038"/>
      <c r="C47" s="1038"/>
      <c r="D47" s="1039" t="s">
        <v>1074</v>
      </c>
      <c r="E47" s="1032"/>
      <c r="F47" s="1038"/>
      <c r="G47" s="1038"/>
      <c r="H47" s="1039" t="s">
        <v>1078</v>
      </c>
      <c r="J47" s="1046"/>
      <c r="K47" s="1051"/>
    </row>
    <row r="48" spans="2:11" s="1029" customFormat="1" ht="11.25" customHeight="1">
      <c r="B48" s="1038"/>
      <c r="C48" s="1038"/>
      <c r="D48" s="1039" t="s">
        <v>1076</v>
      </c>
      <c r="E48" s="1032"/>
      <c r="F48" s="1038"/>
      <c r="G48" s="1038"/>
      <c r="H48" s="1039" t="s">
        <v>1080</v>
      </c>
      <c r="J48" s="1046"/>
      <c r="K48" s="1051"/>
    </row>
    <row r="49" spans="2:11" s="1029" customFormat="1" ht="11.25" customHeight="1">
      <c r="B49" s="1032"/>
      <c r="C49" s="1032"/>
      <c r="D49" s="1041"/>
      <c r="E49" s="1032"/>
      <c r="F49" s="1038"/>
      <c r="G49" s="1038"/>
      <c r="H49" s="1039" t="s">
        <v>1082</v>
      </c>
      <c r="J49" s="1053"/>
      <c r="K49" s="1051"/>
    </row>
    <row r="50" spans="2:11" s="1029" customFormat="1" ht="11.25" customHeight="1">
      <c r="B50" s="1035" t="s">
        <v>562</v>
      </c>
      <c r="C50" s="1035" t="s">
        <v>563</v>
      </c>
      <c r="D50" s="1036" t="s">
        <v>1079</v>
      </c>
      <c r="E50" s="1032"/>
      <c r="F50" s="1038"/>
      <c r="G50" s="1038"/>
      <c r="H50" s="1039" t="s">
        <v>1084</v>
      </c>
      <c r="J50" s="1046"/>
      <c r="K50" s="1051"/>
    </row>
    <row r="51" spans="2:11" s="1029" customFormat="1" ht="11.25" customHeight="1">
      <c r="B51" s="1038"/>
      <c r="C51" s="1038"/>
      <c r="D51" s="1039" t="s">
        <v>1081</v>
      </c>
      <c r="E51" s="1032"/>
      <c r="F51" s="1038"/>
      <c r="G51" s="1038"/>
      <c r="H51" s="1039" t="s">
        <v>1086</v>
      </c>
      <c r="J51" s="1046"/>
      <c r="K51" s="1051"/>
    </row>
    <row r="52" spans="2:11" s="1029" customFormat="1" ht="11.25" customHeight="1">
      <c r="B52" s="1038"/>
      <c r="C52" s="1038"/>
      <c r="D52" s="1039" t="s">
        <v>1083</v>
      </c>
      <c r="E52" s="1032"/>
      <c r="F52" s="1032"/>
      <c r="G52" s="1032"/>
      <c r="H52" s="1041"/>
      <c r="J52" s="1046"/>
      <c r="K52" s="1051"/>
    </row>
    <row r="53" spans="2:11" s="1029" customFormat="1" ht="11.25" customHeight="1">
      <c r="B53" s="1038"/>
      <c r="C53" s="1038"/>
      <c r="D53" s="1039" t="s">
        <v>1085</v>
      </c>
      <c r="E53" s="1032"/>
      <c r="F53" s="1035" t="s">
        <v>564</v>
      </c>
      <c r="G53" s="1035"/>
      <c r="H53" s="1036" t="s">
        <v>1089</v>
      </c>
      <c r="J53" s="1046"/>
      <c r="K53" s="1051"/>
    </row>
    <row r="54" spans="2:11" s="1029" customFormat="1" ht="11.25" customHeight="1">
      <c r="B54" s="1038"/>
      <c r="C54" s="1038"/>
      <c r="D54" s="1039" t="s">
        <v>1087</v>
      </c>
      <c r="E54" s="1032"/>
      <c r="F54" s="1032"/>
      <c r="G54" s="1032"/>
      <c r="H54" s="1041"/>
      <c r="J54" s="1046"/>
      <c r="K54" s="1051"/>
    </row>
    <row r="55" spans="2:11" s="1029" customFormat="1" ht="11.25" customHeight="1">
      <c r="B55" s="1038"/>
      <c r="C55" s="1038"/>
      <c r="D55" s="1039" t="s">
        <v>1088</v>
      </c>
      <c r="E55" s="1032"/>
      <c r="F55" s="1035" t="s">
        <v>529</v>
      </c>
      <c r="G55" s="1035"/>
      <c r="H55" s="1036" t="s">
        <v>1092</v>
      </c>
      <c r="J55" s="1046"/>
      <c r="K55" s="1051"/>
    </row>
    <row r="56" spans="2:11" s="1029" customFormat="1" ht="11.25" customHeight="1">
      <c r="B56" s="1038"/>
      <c r="C56" s="1038"/>
      <c r="D56" s="1039" t="s">
        <v>1090</v>
      </c>
      <c r="E56" s="1032"/>
      <c r="F56" s="1038"/>
      <c r="G56" s="1038"/>
      <c r="H56" s="1039" t="s">
        <v>1094</v>
      </c>
      <c r="J56" s="1046"/>
      <c r="K56" s="1051"/>
    </row>
    <row r="57" spans="2:4" ht="13.5">
      <c r="B57" s="1038"/>
      <c r="C57" s="1038"/>
      <c r="D57" s="1039" t="s">
        <v>1091</v>
      </c>
    </row>
    <row r="58" spans="2:11" s="1029" customFormat="1" ht="11.25" customHeight="1">
      <c r="B58" s="1038"/>
      <c r="C58" s="1038"/>
      <c r="D58" s="1039" t="s">
        <v>1093</v>
      </c>
      <c r="E58" s="1032"/>
      <c r="F58" s="1035" t="s">
        <v>565</v>
      </c>
      <c r="G58" s="1035"/>
      <c r="H58" s="1036" t="s">
        <v>1097</v>
      </c>
      <c r="J58" s="1046"/>
      <c r="K58" s="1051"/>
    </row>
    <row r="59" spans="2:11" s="1029" customFormat="1" ht="11.25" customHeight="1">
      <c r="B59" s="1038"/>
      <c r="C59" s="1038"/>
      <c r="D59" s="1039" t="s">
        <v>1095</v>
      </c>
      <c r="E59" s="1032"/>
      <c r="F59" s="1032"/>
      <c r="G59" s="1032"/>
      <c r="H59" s="1032"/>
      <c r="J59" s="1046"/>
      <c r="K59" s="1051"/>
    </row>
    <row r="60" spans="2:11" s="1029" customFormat="1" ht="11.25" customHeight="1">
      <c r="B60" s="1038"/>
      <c r="C60" s="1038" t="s">
        <v>567</v>
      </c>
      <c r="D60" s="1039" t="s">
        <v>1096</v>
      </c>
      <c r="E60" s="1032"/>
      <c r="F60" s="1047" t="s">
        <v>566</v>
      </c>
      <c r="G60" s="1048"/>
      <c r="H60" s="1048"/>
      <c r="J60" s="1046"/>
      <c r="K60" s="1051"/>
    </row>
    <row r="61" spans="5:11" s="1029" customFormat="1" ht="11.25" customHeight="1">
      <c r="E61" s="1032"/>
      <c r="F61" s="1038" t="s">
        <v>568</v>
      </c>
      <c r="G61" s="1038"/>
      <c r="H61" s="1039" t="s">
        <v>1098</v>
      </c>
      <c r="J61" s="1053"/>
      <c r="K61" s="1051"/>
    </row>
    <row r="62" spans="2:8" ht="5.25" customHeight="1">
      <c r="B62" s="1054"/>
      <c r="C62" s="1054"/>
      <c r="D62" s="1055"/>
      <c r="E62" s="1054"/>
      <c r="F62" s="1056"/>
      <c r="G62" s="1056"/>
      <c r="H62" s="1056"/>
    </row>
    <row r="63" spans="2:8" ht="9" customHeight="1">
      <c r="B63" s="1057"/>
      <c r="C63" s="1057"/>
      <c r="D63" s="1057"/>
      <c r="E63" s="1057"/>
      <c r="F63" s="1057"/>
      <c r="G63" s="1057"/>
      <c r="H63" s="1057"/>
    </row>
    <row r="64" spans="2:3" s="1057" customFormat="1" ht="12" customHeight="1">
      <c r="B64" s="1032" t="s">
        <v>1102</v>
      </c>
      <c r="C64" s="1057" t="s">
        <v>1100</v>
      </c>
    </row>
    <row r="65" spans="2:8" ht="11.25" customHeight="1">
      <c r="B65" s="1064"/>
      <c r="C65" s="1064"/>
      <c r="D65" s="1064"/>
      <c r="E65" s="1064"/>
      <c r="F65" s="1064"/>
      <c r="G65" s="1064"/>
      <c r="H65" s="1064"/>
    </row>
    <row r="66" spans="2:8" ht="11.25" customHeight="1">
      <c r="B66" s="1064"/>
      <c r="C66" s="1064"/>
      <c r="D66" s="1064"/>
      <c r="E66" s="1064"/>
      <c r="F66" s="1064"/>
      <c r="G66" s="1064"/>
      <c r="H66" s="1064"/>
    </row>
    <row r="67" spans="2:8" ht="11.25" customHeight="1">
      <c r="B67" s="1064"/>
      <c r="C67" s="1064"/>
      <c r="D67" s="1064"/>
      <c r="E67" s="1064"/>
      <c r="F67" s="1064"/>
      <c r="G67" s="1064"/>
      <c r="H67" s="1064"/>
    </row>
    <row r="68" spans="2:8" ht="11.25" customHeight="1">
      <c r="B68" s="1064"/>
      <c r="C68" s="1064"/>
      <c r="D68" s="1064"/>
      <c r="E68" s="1064"/>
      <c r="F68" s="1064"/>
      <c r="G68" s="1064"/>
      <c r="H68" s="1064"/>
    </row>
    <row r="69" spans="2:8" ht="11.25" customHeight="1">
      <c r="B69" s="1064"/>
      <c r="C69" s="1064"/>
      <c r="D69" s="1064"/>
      <c r="E69" s="1064"/>
      <c r="F69" s="1064"/>
      <c r="G69" s="1064"/>
      <c r="H69" s="1064"/>
    </row>
    <row r="70" spans="2:8" ht="11.25" customHeight="1">
      <c r="B70" s="1064"/>
      <c r="C70" s="1064"/>
      <c r="D70" s="1064"/>
      <c r="E70" s="1064"/>
      <c r="F70" s="1064"/>
      <c r="G70" s="1064"/>
      <c r="H70" s="1064"/>
    </row>
    <row r="71" spans="2:8" ht="11.25" customHeight="1">
      <c r="B71" s="1064"/>
      <c r="C71" s="1064"/>
      <c r="D71" s="1064"/>
      <c r="E71" s="1064"/>
      <c r="F71" s="1064"/>
      <c r="G71" s="1064"/>
      <c r="H71" s="1064"/>
    </row>
  </sheetData>
  <sheetProtection/>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1:L71"/>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421875" style="1027" customWidth="1"/>
    <col min="2" max="2" width="25.7109375" style="1027" customWidth="1"/>
    <col min="3" max="3" width="14.7109375" style="1027" customWidth="1"/>
    <col min="4" max="4" width="8.7109375" style="1027" customWidth="1"/>
    <col min="5" max="5" width="1.7109375" style="1027" customWidth="1"/>
    <col min="6" max="6" width="25.7109375" style="1027" customWidth="1"/>
    <col min="7" max="7" width="14.8515625" style="1027" customWidth="1"/>
    <col min="8" max="8" width="8.7109375" style="1027" customWidth="1"/>
    <col min="9" max="9" width="1.57421875" style="1027" customWidth="1"/>
    <col min="10" max="16384" width="9.140625" style="1027" customWidth="1"/>
  </cols>
  <sheetData>
    <row r="1" spans="8:10" ht="18">
      <c r="H1" s="1028" t="s">
        <v>210</v>
      </c>
      <c r="J1" s="631" t="s">
        <v>482</v>
      </c>
    </row>
    <row r="2" spans="2:4" s="1029" customFormat="1" ht="42.75" customHeight="1">
      <c r="B2" s="1030" t="s">
        <v>1004</v>
      </c>
      <c r="D2" s="1031"/>
    </row>
    <row r="3" ht="12" customHeight="1" thickBot="1"/>
    <row r="4" spans="2:8" s="1032" customFormat="1" ht="18" customHeight="1" thickBot="1" thickTop="1">
      <c r="B4" s="1033"/>
      <c r="C4" s="1033"/>
      <c r="D4" s="1034" t="s">
        <v>569</v>
      </c>
      <c r="E4" s="1033"/>
      <c r="F4" s="1033"/>
      <c r="G4" s="1033"/>
      <c r="H4" s="1034" t="s">
        <v>569</v>
      </c>
    </row>
    <row r="5" s="1029" customFormat="1" ht="15" customHeight="1" thickTop="1"/>
    <row r="6" spans="2:10" s="1029" customFormat="1" ht="11.25" customHeight="1">
      <c r="B6" s="1035" t="s">
        <v>570</v>
      </c>
      <c r="C6" s="1035"/>
      <c r="D6" s="1036" t="s">
        <v>1005</v>
      </c>
      <c r="E6" s="1032"/>
      <c r="F6" s="1035" t="s">
        <v>571</v>
      </c>
      <c r="G6" s="1035" t="s">
        <v>572</v>
      </c>
      <c r="H6" s="1036" t="s">
        <v>1006</v>
      </c>
      <c r="J6" s="1037"/>
    </row>
    <row r="7" spans="2:10" s="1029" customFormat="1" ht="11.25" customHeight="1">
      <c r="B7" s="1032"/>
      <c r="C7" s="1032"/>
      <c r="D7" s="1032"/>
      <c r="E7" s="1032"/>
      <c r="F7" s="1038"/>
      <c r="G7" s="1038"/>
      <c r="H7" s="1039" t="s">
        <v>1007</v>
      </c>
      <c r="J7" s="1040"/>
    </row>
    <row r="8" spans="2:10" s="1029" customFormat="1" ht="11.25" customHeight="1">
      <c r="B8" s="1035" t="s">
        <v>573</v>
      </c>
      <c r="C8" s="1035"/>
      <c r="D8" s="1036" t="s">
        <v>1008</v>
      </c>
      <c r="E8" s="1032"/>
      <c r="F8" s="1038"/>
      <c r="G8" s="1038"/>
      <c r="H8" s="1039" t="s">
        <v>1009</v>
      </c>
      <c r="J8" s="1037"/>
    </row>
    <row r="9" spans="2:10" s="1029" customFormat="1" ht="11.25" customHeight="1">
      <c r="B9" s="1032"/>
      <c r="C9" s="1032"/>
      <c r="D9" s="1041"/>
      <c r="E9" s="1032"/>
      <c r="F9" s="1042"/>
      <c r="G9" s="1042" t="s">
        <v>574</v>
      </c>
      <c r="H9" s="1042"/>
      <c r="J9" s="1043"/>
    </row>
    <row r="10" spans="2:10" s="1029" customFormat="1" ht="11.25" customHeight="1">
      <c r="B10" s="1035" t="s">
        <v>575</v>
      </c>
      <c r="C10" s="1035" t="s">
        <v>576</v>
      </c>
      <c r="D10" s="1036" t="s">
        <v>1010</v>
      </c>
      <c r="E10" s="1032"/>
      <c r="F10" s="1044"/>
      <c r="G10" s="1044" t="s">
        <v>577</v>
      </c>
      <c r="H10" s="1045" t="s">
        <v>1011</v>
      </c>
      <c r="J10" s="1037"/>
    </row>
    <row r="11" spans="2:10" s="1029" customFormat="1" ht="11.25" customHeight="1">
      <c r="B11" s="1038"/>
      <c r="C11" s="1038"/>
      <c r="D11" s="1039" t="s">
        <v>1012</v>
      </c>
      <c r="E11" s="1032"/>
      <c r="F11" s="1038"/>
      <c r="G11" s="1038" t="s">
        <v>578</v>
      </c>
      <c r="H11" s="1039" t="s">
        <v>1013</v>
      </c>
      <c r="J11" s="1037"/>
    </row>
    <row r="12" spans="2:10" s="1029" customFormat="1" ht="11.25" customHeight="1">
      <c r="B12" s="1038"/>
      <c r="C12" s="1038" t="s">
        <v>579</v>
      </c>
      <c r="D12" s="1039" t="s">
        <v>1014</v>
      </c>
      <c r="E12" s="1032"/>
      <c r="F12" s="1038"/>
      <c r="G12" s="1038"/>
      <c r="H12" s="1039" t="s">
        <v>1015</v>
      </c>
      <c r="J12" s="1037"/>
    </row>
    <row r="13" spans="2:10" s="1029" customFormat="1" ht="11.25" customHeight="1">
      <c r="B13" s="1038"/>
      <c r="C13" s="1038"/>
      <c r="D13" s="1039" t="s">
        <v>1016</v>
      </c>
      <c r="E13" s="1032"/>
      <c r="F13" s="1038"/>
      <c r="G13" s="1038" t="s">
        <v>580</v>
      </c>
      <c r="H13" s="1039" t="s">
        <v>1017</v>
      </c>
      <c r="J13" s="1037"/>
    </row>
    <row r="14" spans="2:10" s="1029" customFormat="1" ht="11.25" customHeight="1">
      <c r="B14" s="1038"/>
      <c r="C14" s="1038"/>
      <c r="D14" s="1039" t="s">
        <v>1018</v>
      </c>
      <c r="E14" s="1032"/>
      <c r="F14" s="1038"/>
      <c r="G14" s="1038" t="s">
        <v>581</v>
      </c>
      <c r="H14" s="1039" t="s">
        <v>1019</v>
      </c>
      <c r="J14" s="1037"/>
    </row>
    <row r="15" spans="2:10" s="1029" customFormat="1" ht="11.25" customHeight="1">
      <c r="B15" s="1032"/>
      <c r="C15" s="1032"/>
      <c r="D15" s="1041"/>
      <c r="E15" s="1032"/>
      <c r="F15" s="1038"/>
      <c r="G15" s="1038"/>
      <c r="H15" s="1039" t="s">
        <v>1020</v>
      </c>
      <c r="J15" s="1043"/>
    </row>
    <row r="16" spans="2:10" s="1029" customFormat="1" ht="11.25" customHeight="1">
      <c r="B16" s="1035" t="s">
        <v>582</v>
      </c>
      <c r="C16" s="1035"/>
      <c r="D16" s="1036" t="s">
        <v>1021</v>
      </c>
      <c r="E16" s="1032"/>
      <c r="F16" s="1038"/>
      <c r="G16" s="1038"/>
      <c r="H16" s="1039" t="s">
        <v>1022</v>
      </c>
      <c r="J16" s="1037"/>
    </row>
    <row r="17" spans="2:10" s="1029" customFormat="1" ht="11.25" customHeight="1">
      <c r="B17" s="1038"/>
      <c r="C17" s="1038"/>
      <c r="D17" s="1039" t="s">
        <v>1023</v>
      </c>
      <c r="E17" s="1032"/>
      <c r="F17" s="1038"/>
      <c r="G17" s="1038"/>
      <c r="H17" s="1039" t="s">
        <v>1024</v>
      </c>
      <c r="J17" s="1037"/>
    </row>
    <row r="18" spans="2:10" s="1029" customFormat="1" ht="11.25" customHeight="1">
      <c r="B18" s="1032"/>
      <c r="C18" s="1032"/>
      <c r="D18" s="1041"/>
      <c r="E18" s="1032"/>
      <c r="F18" s="1038"/>
      <c r="G18" s="1038" t="s">
        <v>583</v>
      </c>
      <c r="H18" s="1039" t="s">
        <v>1025</v>
      </c>
      <c r="J18" s="1043"/>
    </row>
    <row r="19" spans="2:10" s="1029" customFormat="1" ht="11.25" customHeight="1">
      <c r="B19" s="1035" t="s">
        <v>584</v>
      </c>
      <c r="C19" s="1035"/>
      <c r="D19" s="1036" t="s">
        <v>1026</v>
      </c>
      <c r="E19" s="1032"/>
      <c r="F19" s="1038"/>
      <c r="G19" s="1038"/>
      <c r="H19" s="1039" t="s">
        <v>1027</v>
      </c>
      <c r="J19" s="1037"/>
    </row>
    <row r="20" spans="2:10" s="1029" customFormat="1" ht="11.25" customHeight="1">
      <c r="B20" s="1038"/>
      <c r="C20" s="1038"/>
      <c r="D20" s="1039" t="s">
        <v>1028</v>
      </c>
      <c r="E20" s="1032"/>
      <c r="F20" s="1038"/>
      <c r="G20" s="1038"/>
      <c r="H20" s="1039" t="s">
        <v>1029</v>
      </c>
      <c r="J20" s="1037"/>
    </row>
    <row r="21" spans="2:10" s="1029" customFormat="1" ht="11.25" customHeight="1">
      <c r="B21" s="1038"/>
      <c r="C21" s="1038"/>
      <c r="D21" s="1039" t="s">
        <v>1030</v>
      </c>
      <c r="E21" s="1032"/>
      <c r="F21" s="1038"/>
      <c r="G21" s="1038"/>
      <c r="H21" s="1039" t="s">
        <v>1031</v>
      </c>
      <c r="J21" s="1037"/>
    </row>
    <row r="22" spans="2:10" s="1029" customFormat="1" ht="11.25" customHeight="1">
      <c r="B22" s="1032"/>
      <c r="C22" s="1032"/>
      <c r="D22" s="1041"/>
      <c r="E22" s="1032"/>
      <c r="F22" s="1038"/>
      <c r="G22" s="1038"/>
      <c r="H22" s="1039" t="s">
        <v>1032</v>
      </c>
      <c r="J22" s="1043"/>
    </row>
    <row r="23" spans="2:10" s="1029" customFormat="1" ht="11.25" customHeight="1">
      <c r="B23" s="1035" t="s">
        <v>585</v>
      </c>
      <c r="C23" s="1035"/>
      <c r="D23" s="1036" t="s">
        <v>1033</v>
      </c>
      <c r="E23" s="1032"/>
      <c r="F23" s="1038"/>
      <c r="G23" s="1038"/>
      <c r="H23" s="1039" t="s">
        <v>1034</v>
      </c>
      <c r="J23" s="1046"/>
    </row>
    <row r="24" spans="2:10" s="1029" customFormat="1" ht="11.25" customHeight="1">
      <c r="B24" s="1032"/>
      <c r="C24" s="1032"/>
      <c r="D24" s="1032"/>
      <c r="E24" s="1032"/>
      <c r="F24" s="1038"/>
      <c r="G24" s="1038"/>
      <c r="H24" s="1039" t="s">
        <v>1035</v>
      </c>
      <c r="J24" s="1043"/>
    </row>
    <row r="25" spans="2:10" s="1029" customFormat="1" ht="11.25" customHeight="1">
      <c r="B25" s="1035" t="s">
        <v>586</v>
      </c>
      <c r="C25" s="1035" t="s">
        <v>587</v>
      </c>
      <c r="D25" s="1036" t="s">
        <v>1036</v>
      </c>
      <c r="E25" s="1032"/>
      <c r="F25" s="1038"/>
      <c r="G25" s="1038"/>
      <c r="H25" s="1039" t="s">
        <v>1037</v>
      </c>
      <c r="J25" s="1043"/>
    </row>
    <row r="26" spans="2:10" s="1029" customFormat="1" ht="11.25" customHeight="1">
      <c r="B26" s="1038"/>
      <c r="C26" s="1038" t="s">
        <v>588</v>
      </c>
      <c r="D26" s="1039" t="s">
        <v>1038</v>
      </c>
      <c r="E26" s="1032"/>
      <c r="F26" s="1038"/>
      <c r="G26" s="1038"/>
      <c r="H26" s="1039" t="s">
        <v>1039</v>
      </c>
      <c r="J26" s="1037"/>
    </row>
    <row r="27" spans="2:10" s="1029" customFormat="1" ht="11.25" customHeight="1">
      <c r="B27" s="1032"/>
      <c r="C27" s="1032"/>
      <c r="D27" s="1032"/>
      <c r="E27" s="1032"/>
      <c r="F27" s="1038"/>
      <c r="G27" s="1038" t="s">
        <v>589</v>
      </c>
      <c r="H27" s="1039" t="s">
        <v>1040</v>
      </c>
      <c r="J27" s="1037"/>
    </row>
    <row r="28" spans="2:10" s="1029" customFormat="1" ht="11.25" customHeight="1">
      <c r="B28" s="1047" t="s">
        <v>590</v>
      </c>
      <c r="C28" s="1048"/>
      <c r="D28" s="1048"/>
      <c r="E28" s="1032"/>
      <c r="F28" s="1038"/>
      <c r="G28" s="1038"/>
      <c r="H28" s="1039" t="s">
        <v>1041</v>
      </c>
      <c r="J28" s="1043"/>
    </row>
    <row r="29" spans="2:10" s="1029" customFormat="1" ht="11.25" customHeight="1">
      <c r="B29" s="1038" t="s">
        <v>591</v>
      </c>
      <c r="C29" s="1038" t="s">
        <v>592</v>
      </c>
      <c r="D29" s="1039" t="s">
        <v>1042</v>
      </c>
      <c r="E29" s="1032"/>
      <c r="F29" s="1038"/>
      <c r="G29" s="1038" t="s">
        <v>593</v>
      </c>
      <c r="H29" s="1039" t="s">
        <v>1043</v>
      </c>
      <c r="J29" s="1049"/>
    </row>
    <row r="30" spans="2:10" s="1029" customFormat="1" ht="11.25" customHeight="1">
      <c r="B30" s="1038"/>
      <c r="C30" s="1038"/>
      <c r="D30" s="1039" t="s">
        <v>1044</v>
      </c>
      <c r="E30" s="1032"/>
      <c r="F30" s="1038"/>
      <c r="G30" s="1038"/>
      <c r="H30" s="1039" t="s">
        <v>1045</v>
      </c>
      <c r="J30" s="1049"/>
    </row>
    <row r="31" spans="2:10" s="1029" customFormat="1" ht="11.25" customHeight="1">
      <c r="B31" s="1038"/>
      <c r="C31" s="1038"/>
      <c r="D31" s="1039" t="s">
        <v>1046</v>
      </c>
      <c r="E31" s="1032"/>
      <c r="F31" s="1038"/>
      <c r="G31" s="1038" t="s">
        <v>594</v>
      </c>
      <c r="H31" s="1039" t="s">
        <v>1047</v>
      </c>
      <c r="J31" s="1049"/>
    </row>
    <row r="32" spans="2:10" s="1029" customFormat="1" ht="11.25" customHeight="1">
      <c r="B32" s="1038"/>
      <c r="C32" s="1038"/>
      <c r="D32" s="1039" t="s">
        <v>1048</v>
      </c>
      <c r="E32" s="1032"/>
      <c r="F32" s="1038"/>
      <c r="G32" s="1038"/>
      <c r="H32" s="1039" t="s">
        <v>1049</v>
      </c>
      <c r="J32" s="1049"/>
    </row>
    <row r="33" spans="2:10" s="1029" customFormat="1" ht="11.25" customHeight="1">
      <c r="B33" s="1038"/>
      <c r="C33" s="1038"/>
      <c r="D33" s="1039" t="s">
        <v>1050</v>
      </c>
      <c r="E33" s="1032"/>
      <c r="F33" s="1038"/>
      <c r="G33" s="1038" t="s">
        <v>595</v>
      </c>
      <c r="H33" s="1039" t="s">
        <v>1051</v>
      </c>
      <c r="J33" s="1049"/>
    </row>
    <row r="34" spans="2:10" s="1029" customFormat="1" ht="11.25" customHeight="1">
      <c r="B34" s="1038"/>
      <c r="C34" s="1038" t="s">
        <v>596</v>
      </c>
      <c r="D34" s="1039" t="s">
        <v>1052</v>
      </c>
      <c r="E34" s="1032"/>
      <c r="F34" s="1038"/>
      <c r="G34" s="1038"/>
      <c r="H34" s="1039" t="s">
        <v>1053</v>
      </c>
      <c r="J34" s="1041"/>
    </row>
    <row r="35" spans="2:10" s="1029" customFormat="1" ht="11.25" customHeight="1">
      <c r="B35" s="1032"/>
      <c r="C35" s="1032"/>
      <c r="D35" s="1050"/>
      <c r="E35" s="1032"/>
      <c r="F35" s="1038"/>
      <c r="G35" s="1038"/>
      <c r="H35" s="1039" t="s">
        <v>1054</v>
      </c>
      <c r="J35" s="1049"/>
    </row>
    <row r="36" spans="2:12" s="1029" customFormat="1" ht="11.25" customHeight="1">
      <c r="B36" s="1035" t="s">
        <v>597</v>
      </c>
      <c r="C36" s="1035" t="s">
        <v>598</v>
      </c>
      <c r="D36" s="1036" t="s">
        <v>1055</v>
      </c>
      <c r="E36" s="1032"/>
      <c r="F36" s="1038"/>
      <c r="G36" s="1038"/>
      <c r="H36" s="1039" t="s">
        <v>1056</v>
      </c>
      <c r="J36" s="1046"/>
      <c r="K36" s="1051"/>
      <c r="L36" s="1051"/>
    </row>
    <row r="37" spans="2:12" s="1029" customFormat="1" ht="11.25" customHeight="1">
      <c r="B37" s="1038"/>
      <c r="C37" s="1038"/>
      <c r="D37" s="1039" t="s">
        <v>1057</v>
      </c>
      <c r="E37" s="1032"/>
      <c r="F37" s="1038"/>
      <c r="G37" s="1038"/>
      <c r="H37" s="1039" t="s">
        <v>1058</v>
      </c>
      <c r="J37" s="1046"/>
      <c r="K37" s="1051"/>
      <c r="L37" s="1051"/>
    </row>
    <row r="38" spans="2:12" s="1029" customFormat="1" ht="11.25" customHeight="1">
      <c r="B38" s="1038"/>
      <c r="C38" s="1038"/>
      <c r="D38" s="1039" t="s">
        <v>1059</v>
      </c>
      <c r="E38" s="1032"/>
      <c r="F38" s="1038"/>
      <c r="G38" s="1038"/>
      <c r="H38" s="1039" t="s">
        <v>1060</v>
      </c>
      <c r="J38" s="1046"/>
      <c r="K38" s="1051"/>
      <c r="L38" s="1051"/>
    </row>
    <row r="39" spans="2:12" s="1029" customFormat="1" ht="11.25" customHeight="1">
      <c r="B39" s="1038"/>
      <c r="C39" s="1038"/>
      <c r="D39" s="1039" t="s">
        <v>1061</v>
      </c>
      <c r="E39" s="1032"/>
      <c r="F39" s="1038"/>
      <c r="G39" s="1038"/>
      <c r="H39" s="1039" t="s">
        <v>1062</v>
      </c>
      <c r="J39" s="1046"/>
      <c r="K39" s="1051"/>
      <c r="L39" s="1051"/>
    </row>
    <row r="40" spans="2:12" s="1029" customFormat="1" ht="11.25" customHeight="1">
      <c r="B40" s="1038"/>
      <c r="C40" s="1038"/>
      <c r="D40" s="1039" t="s">
        <v>1063</v>
      </c>
      <c r="E40" s="1032"/>
      <c r="F40" s="1038"/>
      <c r="G40" s="1038"/>
      <c r="H40" s="1039" t="s">
        <v>1064</v>
      </c>
      <c r="J40" s="1046"/>
      <c r="K40" s="1051"/>
      <c r="L40" s="1051"/>
    </row>
    <row r="41" spans="2:12" s="1029" customFormat="1" ht="11.25" customHeight="1">
      <c r="B41" s="1032"/>
      <c r="C41" s="1032"/>
      <c r="D41" s="1052"/>
      <c r="E41" s="1032"/>
      <c r="F41" s="1038"/>
      <c r="G41" s="1038"/>
      <c r="H41" s="1039" t="s">
        <v>1065</v>
      </c>
      <c r="J41" s="1053"/>
      <c r="K41" s="1051"/>
      <c r="L41" s="1051"/>
    </row>
    <row r="42" spans="2:12" s="1029" customFormat="1" ht="11.25" customHeight="1">
      <c r="B42" s="1035" t="s">
        <v>599</v>
      </c>
      <c r="C42" s="1035"/>
      <c r="D42" s="1036" t="s">
        <v>1066</v>
      </c>
      <c r="E42" s="1032"/>
      <c r="F42" s="1038"/>
      <c r="G42" s="1038"/>
      <c r="H42" s="1039" t="s">
        <v>1067</v>
      </c>
      <c r="J42" s="1046"/>
      <c r="K42" s="1051"/>
      <c r="L42" s="1051"/>
    </row>
    <row r="43" spans="2:12" s="1029" customFormat="1" ht="11.25" customHeight="1">
      <c r="B43" s="1038"/>
      <c r="C43" s="1038"/>
      <c r="D43" s="1039" t="s">
        <v>1068</v>
      </c>
      <c r="E43" s="1032"/>
      <c r="F43" s="1038"/>
      <c r="G43" s="1038"/>
      <c r="H43" s="1039" t="s">
        <v>1069</v>
      </c>
      <c r="J43" s="1046"/>
      <c r="K43" s="1051"/>
      <c r="L43" s="1051"/>
    </row>
    <row r="44" spans="2:12" s="1029" customFormat="1" ht="11.25" customHeight="1">
      <c r="B44" s="1038"/>
      <c r="C44" s="1038"/>
      <c r="D44" s="1039" t="s">
        <v>1070</v>
      </c>
      <c r="E44" s="1032"/>
      <c r="F44" s="1038"/>
      <c r="G44" s="1038"/>
      <c r="H44" s="1039" t="s">
        <v>1071</v>
      </c>
      <c r="J44" s="1046"/>
      <c r="K44" s="1051"/>
      <c r="L44" s="1051"/>
    </row>
    <row r="45" spans="2:12" s="1029" customFormat="1" ht="11.25" customHeight="1">
      <c r="B45" s="1038"/>
      <c r="C45" s="1038"/>
      <c r="D45" s="1039" t="s">
        <v>1072</v>
      </c>
      <c r="E45" s="1032"/>
      <c r="F45" s="1038"/>
      <c r="G45" s="1038"/>
      <c r="H45" s="1039" t="s">
        <v>1073</v>
      </c>
      <c r="J45" s="1046"/>
      <c r="K45" s="1051"/>
      <c r="L45" s="1051"/>
    </row>
    <row r="46" spans="2:12" s="1029" customFormat="1" ht="11.25" customHeight="1">
      <c r="B46" s="1038"/>
      <c r="C46" s="1038"/>
      <c r="D46" s="1039" t="s">
        <v>1074</v>
      </c>
      <c r="E46" s="1032"/>
      <c r="F46" s="1038"/>
      <c r="G46" s="1038"/>
      <c r="H46" s="1039" t="s">
        <v>1075</v>
      </c>
      <c r="J46" s="1046"/>
      <c r="K46" s="1051"/>
      <c r="L46" s="1051"/>
    </row>
    <row r="47" spans="2:12" s="1029" customFormat="1" ht="11.25" customHeight="1">
      <c r="B47" s="1038"/>
      <c r="C47" s="1038"/>
      <c r="D47" s="1039" t="s">
        <v>1076</v>
      </c>
      <c r="E47" s="1032"/>
      <c r="F47" s="1038"/>
      <c r="G47" s="1038"/>
      <c r="H47" s="1039" t="s">
        <v>1077</v>
      </c>
      <c r="J47" s="1046"/>
      <c r="K47" s="1051"/>
      <c r="L47" s="1051"/>
    </row>
    <row r="48" spans="2:12" s="1029" customFormat="1" ht="11.25" customHeight="1">
      <c r="B48" s="1032"/>
      <c r="C48" s="1032"/>
      <c r="D48" s="1032"/>
      <c r="E48" s="1032"/>
      <c r="F48" s="1038"/>
      <c r="G48" s="1038"/>
      <c r="H48" s="1039" t="s">
        <v>1078</v>
      </c>
      <c r="J48" s="1053"/>
      <c r="K48" s="1051"/>
      <c r="L48" s="1051"/>
    </row>
    <row r="49" spans="2:12" s="1029" customFormat="1" ht="11.25" customHeight="1">
      <c r="B49" s="1035" t="s">
        <v>600</v>
      </c>
      <c r="C49" s="1035" t="s">
        <v>600</v>
      </c>
      <c r="D49" s="1036" t="s">
        <v>1079</v>
      </c>
      <c r="E49" s="1032"/>
      <c r="F49" s="1038"/>
      <c r="G49" s="1038"/>
      <c r="H49" s="1039" t="s">
        <v>1080</v>
      </c>
      <c r="J49" s="1046"/>
      <c r="K49" s="1051"/>
      <c r="L49" s="1051"/>
    </row>
    <row r="50" spans="2:12" s="1029" customFormat="1" ht="11.25" customHeight="1">
      <c r="B50" s="1038"/>
      <c r="C50" s="1038"/>
      <c r="D50" s="1039" t="s">
        <v>1081</v>
      </c>
      <c r="E50" s="1032"/>
      <c r="F50" s="1038"/>
      <c r="G50" s="1038"/>
      <c r="H50" s="1039" t="s">
        <v>1082</v>
      </c>
      <c r="J50" s="1046"/>
      <c r="K50" s="1051"/>
      <c r="L50" s="1051"/>
    </row>
    <row r="51" spans="2:12" s="1029" customFormat="1" ht="11.25" customHeight="1">
      <c r="B51" s="1038"/>
      <c r="C51" s="1038"/>
      <c r="D51" s="1039" t="s">
        <v>1083</v>
      </c>
      <c r="E51" s="1032"/>
      <c r="F51" s="1038"/>
      <c r="G51" s="1038"/>
      <c r="H51" s="1039" t="s">
        <v>1084</v>
      </c>
      <c r="J51" s="1046"/>
      <c r="K51" s="1051"/>
      <c r="L51" s="1051"/>
    </row>
    <row r="52" spans="2:12" s="1029" customFormat="1" ht="11.25" customHeight="1">
      <c r="B52" s="1038"/>
      <c r="C52" s="1038"/>
      <c r="D52" s="1039" t="s">
        <v>1085</v>
      </c>
      <c r="E52" s="1032"/>
      <c r="F52" s="1038"/>
      <c r="G52" s="1038"/>
      <c r="H52" s="1039" t="s">
        <v>1086</v>
      </c>
      <c r="J52" s="1046"/>
      <c r="K52" s="1051"/>
      <c r="L52" s="1051"/>
    </row>
    <row r="53" spans="2:12" s="1029" customFormat="1" ht="11.25" customHeight="1">
      <c r="B53" s="1038"/>
      <c r="C53" s="1038"/>
      <c r="D53" s="1039" t="s">
        <v>1087</v>
      </c>
      <c r="E53" s="1032"/>
      <c r="F53" s="1032"/>
      <c r="G53" s="1032"/>
      <c r="H53" s="1041"/>
      <c r="J53" s="1046"/>
      <c r="K53" s="1051"/>
      <c r="L53" s="1051"/>
    </row>
    <row r="54" spans="2:12" s="1029" customFormat="1" ht="11.25" customHeight="1">
      <c r="B54" s="1038"/>
      <c r="C54" s="1038"/>
      <c r="D54" s="1039" t="s">
        <v>1088</v>
      </c>
      <c r="E54" s="1032"/>
      <c r="F54" s="1035" t="s">
        <v>601</v>
      </c>
      <c r="G54" s="1035"/>
      <c r="H54" s="1036" t="s">
        <v>1089</v>
      </c>
      <c r="J54" s="1046"/>
      <c r="K54" s="1051"/>
      <c r="L54" s="1051"/>
    </row>
    <row r="55" spans="2:12" s="1029" customFormat="1" ht="11.25" customHeight="1">
      <c r="B55" s="1038"/>
      <c r="C55" s="1038"/>
      <c r="D55" s="1039" t="s">
        <v>1090</v>
      </c>
      <c r="E55" s="1032"/>
      <c r="F55" s="1032"/>
      <c r="G55" s="1032"/>
      <c r="H55" s="1041"/>
      <c r="J55" s="1046"/>
      <c r="K55" s="1051"/>
      <c r="L55" s="1051"/>
    </row>
    <row r="56" spans="2:12" s="1029" customFormat="1" ht="11.25" customHeight="1">
      <c r="B56" s="1038"/>
      <c r="C56" s="1038"/>
      <c r="D56" s="1039" t="s">
        <v>1091</v>
      </c>
      <c r="E56" s="1032"/>
      <c r="F56" s="1035" t="s">
        <v>529</v>
      </c>
      <c r="G56" s="1035"/>
      <c r="H56" s="1036" t="s">
        <v>1092</v>
      </c>
      <c r="J56" s="1046"/>
      <c r="K56" s="1051"/>
      <c r="L56" s="1051"/>
    </row>
    <row r="57" spans="2:12" s="1029" customFormat="1" ht="11.25" customHeight="1">
      <c r="B57" s="1038"/>
      <c r="C57" s="1038"/>
      <c r="D57" s="1039" t="s">
        <v>1093</v>
      </c>
      <c r="E57" s="1032"/>
      <c r="F57" s="1038"/>
      <c r="G57" s="1038"/>
      <c r="H57" s="1039" t="s">
        <v>1094</v>
      </c>
      <c r="J57" s="1046"/>
      <c r="K57" s="1051"/>
      <c r="L57" s="1051"/>
    </row>
    <row r="58" spans="2:12" s="1029" customFormat="1" ht="11.25" customHeight="1">
      <c r="B58" s="1038"/>
      <c r="C58" s="1038"/>
      <c r="D58" s="1039" t="s">
        <v>1095</v>
      </c>
      <c r="E58" s="1032"/>
      <c r="J58" s="1046"/>
      <c r="K58" s="1051"/>
      <c r="L58" s="1051"/>
    </row>
    <row r="59" spans="2:12" s="1029" customFormat="1" ht="11.25" customHeight="1">
      <c r="B59" s="1038"/>
      <c r="C59" s="1038" t="s">
        <v>603</v>
      </c>
      <c r="D59" s="1039" t="s">
        <v>1096</v>
      </c>
      <c r="F59" s="1035" t="s">
        <v>602</v>
      </c>
      <c r="G59" s="1035"/>
      <c r="H59" s="1036" t="s">
        <v>1097</v>
      </c>
      <c r="J59" s="1046"/>
      <c r="K59" s="1051"/>
      <c r="L59" s="1051"/>
    </row>
    <row r="60" spans="5:12" s="1029" customFormat="1" ht="11.25" customHeight="1">
      <c r="E60" s="1032"/>
      <c r="F60" s="1032"/>
      <c r="G60" s="1032"/>
      <c r="H60" s="1041"/>
      <c r="J60" s="1053"/>
      <c r="K60" s="1051"/>
      <c r="L60" s="1051"/>
    </row>
    <row r="61" spans="5:12" s="1029" customFormat="1" ht="11.25" customHeight="1">
      <c r="E61" s="1032"/>
      <c r="F61" s="1035" t="s">
        <v>604</v>
      </c>
      <c r="G61" s="1035"/>
      <c r="H61" s="1036" t="s">
        <v>1098</v>
      </c>
      <c r="J61" s="1046"/>
      <c r="K61" s="1051"/>
      <c r="L61" s="1051"/>
    </row>
    <row r="62" spans="2:8" ht="6.75" customHeight="1">
      <c r="B62" s="1054"/>
      <c r="C62" s="1054"/>
      <c r="D62" s="1055"/>
      <c r="E62" s="1054"/>
      <c r="F62" s="1056"/>
      <c r="G62" s="1056"/>
      <c r="H62" s="1056"/>
    </row>
    <row r="63" spans="10:12" s="1057" customFormat="1" ht="12" customHeight="1">
      <c r="J63" s="1058"/>
      <c r="K63" s="1058"/>
      <c r="L63" s="1058"/>
    </row>
    <row r="64" spans="2:12" ht="11.25" customHeight="1">
      <c r="B64" s="1032" t="s">
        <v>1099</v>
      </c>
      <c r="C64" s="1032" t="s">
        <v>1100</v>
      </c>
      <c r="D64" s="1057"/>
      <c r="E64" s="1057"/>
      <c r="F64" s="1057"/>
      <c r="G64" s="1057"/>
      <c r="H64" s="1057"/>
      <c r="J64" s="1059"/>
      <c r="K64" s="1059"/>
      <c r="L64" s="1059"/>
    </row>
    <row r="65" spans="2:12" ht="11.25" customHeight="1">
      <c r="B65" s="1057"/>
      <c r="C65" s="1057"/>
      <c r="D65" s="1057"/>
      <c r="E65" s="1057"/>
      <c r="F65" s="1057"/>
      <c r="G65" s="1057"/>
      <c r="H65" s="1057"/>
      <c r="J65" s="1059"/>
      <c r="K65" s="1059"/>
      <c r="L65" s="1059"/>
    </row>
    <row r="66" spans="2:8" ht="11.25" customHeight="1">
      <c r="B66" s="1057"/>
      <c r="C66" s="1057"/>
      <c r="D66" s="1057"/>
      <c r="E66" s="1057"/>
      <c r="F66" s="1057"/>
      <c r="G66" s="1057"/>
      <c r="H66" s="1057"/>
    </row>
    <row r="67" spans="2:8" ht="11.25" customHeight="1">
      <c r="B67" s="1060"/>
      <c r="C67" s="1060"/>
      <c r="D67" s="1060"/>
      <c r="E67" s="1060"/>
      <c r="F67" s="1060"/>
      <c r="G67" s="1060"/>
      <c r="H67" s="1060"/>
    </row>
    <row r="68" spans="2:8" ht="11.25" customHeight="1">
      <c r="B68" s="1060"/>
      <c r="C68" s="1060"/>
      <c r="D68" s="1060"/>
      <c r="E68" s="1060"/>
      <c r="F68" s="1060"/>
      <c r="G68" s="1060"/>
      <c r="H68" s="1060"/>
    </row>
    <row r="69" spans="2:8" ht="11.25" customHeight="1">
      <c r="B69" s="1060"/>
      <c r="C69" s="1060"/>
      <c r="D69" s="1060"/>
      <c r="E69" s="1060"/>
      <c r="F69" s="1060"/>
      <c r="G69" s="1060"/>
      <c r="H69" s="1060"/>
    </row>
    <row r="70" spans="2:8" ht="11.25" customHeight="1">
      <c r="B70" s="1060"/>
      <c r="C70" s="1060"/>
      <c r="D70" s="1060"/>
      <c r="E70" s="1060"/>
      <c r="F70" s="1060"/>
      <c r="G70" s="1060"/>
      <c r="H70" s="1060"/>
    </row>
    <row r="71" spans="2:8" ht="11.25" customHeight="1">
      <c r="B71" s="1060"/>
      <c r="C71" s="1060"/>
      <c r="D71" s="1060"/>
      <c r="E71" s="1060"/>
      <c r="F71" s="1060"/>
      <c r="G71" s="1060"/>
      <c r="H71" s="1060"/>
    </row>
  </sheetData>
  <sheetProtection/>
  <hyperlinks>
    <hyperlink ref="J1" location="'Sisältö Contents'!A1" display="'Sisältö Contents'!A1"/>
  </hyperlinks>
  <printOptions/>
  <pageMargins left="0.4724409448818898" right="0.4724409448818898" top="0.3937007874015748" bottom="0.7874015748031497"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L29"/>
  <sheetViews>
    <sheetView showGridLines="0" zoomScalePageLayoutView="0" workbookViewId="0" topLeftCell="A1">
      <selection activeCell="A4" sqref="A4"/>
    </sheetView>
  </sheetViews>
  <sheetFormatPr defaultColWidth="9.140625" defaultRowHeight="12.75"/>
  <cols>
    <col min="1" max="1" width="9.421875" style="475" customWidth="1"/>
    <col min="2" max="2" width="5.8515625" style="475" customWidth="1"/>
    <col min="3" max="5" width="6.28125" style="475" customWidth="1"/>
    <col min="6" max="6" width="4.57421875" style="476" customWidth="1"/>
    <col min="7" max="7" width="3.7109375" style="475" customWidth="1"/>
    <col min="8" max="8" width="11.421875" style="475" customWidth="1"/>
    <col min="9" max="16384" width="9.140625" style="475" customWidth="1"/>
  </cols>
  <sheetData>
    <row r="1" spans="1:12" s="467" customFormat="1" ht="15" customHeight="1">
      <c r="A1" s="478" t="s">
        <v>1281</v>
      </c>
      <c r="B1" s="465"/>
      <c r="C1" s="465"/>
      <c r="D1" s="465"/>
      <c r="E1" s="465"/>
      <c r="F1" s="466"/>
      <c r="L1" s="619" t="s">
        <v>891</v>
      </c>
    </row>
    <row r="2" spans="1:6" s="467" customFormat="1" ht="15" customHeight="1">
      <c r="A2" s="468" t="s">
        <v>1282</v>
      </c>
      <c r="B2" s="465"/>
      <c r="C2" s="465"/>
      <c r="D2" s="465"/>
      <c r="E2" s="465"/>
      <c r="F2" s="466"/>
    </row>
    <row r="3" spans="1:6" s="467" customFormat="1" ht="15" customHeight="1">
      <c r="A3" s="465" t="s">
        <v>1168</v>
      </c>
      <c r="B3" s="465"/>
      <c r="C3" s="465"/>
      <c r="D3" s="465"/>
      <c r="E3" s="465"/>
      <c r="F3" s="466"/>
    </row>
    <row r="4" spans="1:6" s="472" customFormat="1" ht="14.25" customHeight="1">
      <c r="A4" s="469"/>
      <c r="B4" s="470"/>
      <c r="C4" s="470"/>
      <c r="D4" s="470"/>
      <c r="E4" s="470"/>
      <c r="F4" s="471"/>
    </row>
    <row r="5" spans="1:6" s="472" customFormat="1" ht="12.75" customHeight="1">
      <c r="A5" s="539"/>
      <c r="B5" s="540" t="s">
        <v>620</v>
      </c>
      <c r="C5" s="540" t="s">
        <v>619</v>
      </c>
      <c r="D5" s="540" t="s">
        <v>618</v>
      </c>
      <c r="E5" s="540" t="s">
        <v>1283</v>
      </c>
      <c r="F5" s="471"/>
    </row>
    <row r="6" spans="1:6" s="472" customFormat="1" ht="12.75" customHeight="1">
      <c r="A6" s="541" t="s">
        <v>620</v>
      </c>
      <c r="B6" s="536">
        <v>1</v>
      </c>
      <c r="C6" s="536">
        <v>11.63</v>
      </c>
      <c r="D6" s="536">
        <v>41.868</v>
      </c>
      <c r="E6" s="536">
        <v>10</v>
      </c>
      <c r="F6" s="471"/>
    </row>
    <row r="7" spans="1:6" s="472" customFormat="1" ht="12.75" customHeight="1">
      <c r="A7" s="541" t="s">
        <v>619</v>
      </c>
      <c r="B7" s="537">
        <v>0.086</v>
      </c>
      <c r="C7" s="537">
        <v>1</v>
      </c>
      <c r="D7" s="537">
        <v>3.6</v>
      </c>
      <c r="E7" s="537">
        <v>0.86</v>
      </c>
      <c r="F7" s="471"/>
    </row>
    <row r="8" spans="1:6" s="472" customFormat="1" ht="12.75" customHeight="1">
      <c r="A8" s="541" t="s">
        <v>618</v>
      </c>
      <c r="B8" s="537">
        <v>0.02388</v>
      </c>
      <c r="C8" s="537">
        <v>0.2778</v>
      </c>
      <c r="D8" s="537">
        <v>1</v>
      </c>
      <c r="E8" s="537">
        <v>0.2388</v>
      </c>
      <c r="F8" s="471"/>
    </row>
    <row r="9" spans="1:6" s="472" customFormat="1" ht="12.75" customHeight="1">
      <c r="A9" s="542" t="s">
        <v>1283</v>
      </c>
      <c r="B9" s="538">
        <v>0.1</v>
      </c>
      <c r="C9" s="538">
        <v>1.163</v>
      </c>
      <c r="D9" s="538">
        <v>4.1868</v>
      </c>
      <c r="E9" s="538">
        <v>1</v>
      </c>
      <c r="F9" s="471"/>
    </row>
    <row r="10" spans="1:6" s="472" customFormat="1" ht="12.75" customHeight="1">
      <c r="A10" s="470" t="s">
        <v>1286</v>
      </c>
      <c r="B10" s="470"/>
      <c r="C10" s="470"/>
      <c r="D10" s="470"/>
      <c r="E10" s="470"/>
      <c r="F10" s="471"/>
    </row>
    <row r="11" spans="1:6" s="472" customFormat="1" ht="18.75" customHeight="1">
      <c r="A11" s="470"/>
      <c r="B11" s="470"/>
      <c r="C11" s="470"/>
      <c r="D11" s="470"/>
      <c r="E11" s="470"/>
      <c r="F11" s="471"/>
    </row>
    <row r="12" spans="1:6" ht="16.5">
      <c r="A12" s="422" t="s">
        <v>1291</v>
      </c>
      <c r="B12" s="14"/>
      <c r="C12" s="473"/>
      <c r="D12" s="473"/>
      <c r="E12" s="473"/>
      <c r="F12" s="474"/>
    </row>
    <row r="13" spans="1:6" ht="16.5">
      <c r="A13" s="87" t="s">
        <v>1292</v>
      </c>
      <c r="B13" s="14"/>
      <c r="C13" s="473"/>
      <c r="D13" s="473"/>
      <c r="E13" s="473"/>
      <c r="F13" s="474"/>
    </row>
    <row r="14" spans="1:6" ht="16.5">
      <c r="A14" s="479" t="s">
        <v>1177</v>
      </c>
      <c r="B14" s="14"/>
      <c r="C14" s="473"/>
      <c r="D14" s="473"/>
      <c r="E14" s="473"/>
      <c r="F14" s="474"/>
    </row>
    <row r="15" spans="1:6" ht="12.75">
      <c r="A15" s="14"/>
      <c r="B15" s="14"/>
      <c r="C15" s="473"/>
      <c r="D15" s="473"/>
      <c r="E15" s="473"/>
      <c r="F15" s="474"/>
    </row>
    <row r="16" spans="1:6" ht="12.75">
      <c r="A16" s="543" t="s">
        <v>979</v>
      </c>
      <c r="C16" s="14" t="s">
        <v>1293</v>
      </c>
      <c r="D16" s="473"/>
      <c r="E16" s="473"/>
      <c r="F16" s="474"/>
    </row>
    <row r="17" spans="1:6" ht="12.75">
      <c r="A17" s="543" t="s">
        <v>471</v>
      </c>
      <c r="C17" s="14" t="s">
        <v>1294</v>
      </c>
      <c r="D17" s="473"/>
      <c r="E17" s="473"/>
      <c r="F17" s="474"/>
    </row>
    <row r="18" spans="1:6" ht="12.75">
      <c r="A18" s="544" t="s">
        <v>1295</v>
      </c>
      <c r="C18" s="14" t="s">
        <v>1296</v>
      </c>
      <c r="D18" s="473"/>
      <c r="E18" s="473"/>
      <c r="F18" s="474"/>
    </row>
    <row r="19" spans="1:6" ht="12.75">
      <c r="A19" s="544"/>
      <c r="C19" s="40" t="s">
        <v>1297</v>
      </c>
      <c r="D19" s="473"/>
      <c r="E19" s="473"/>
      <c r="F19" s="474"/>
    </row>
    <row r="20" spans="1:6" ht="12.75">
      <c r="A20" s="543" t="s">
        <v>1298</v>
      </c>
      <c r="C20" s="99" t="s">
        <v>1299</v>
      </c>
      <c r="D20" s="473"/>
      <c r="E20" s="473"/>
      <c r="F20" s="474"/>
    </row>
    <row r="21" spans="1:6" ht="12.75">
      <c r="A21" s="545"/>
      <c r="C21" s="14" t="s">
        <v>1300</v>
      </c>
      <c r="D21" s="473"/>
      <c r="E21" s="473"/>
      <c r="F21" s="474"/>
    </row>
    <row r="22" spans="1:6" ht="12.75">
      <c r="A22" s="473"/>
      <c r="B22" s="473"/>
      <c r="C22" s="473"/>
      <c r="D22" s="473"/>
      <c r="E22" s="473"/>
      <c r="F22" s="474"/>
    </row>
    <row r="23" spans="1:6" ht="12.75">
      <c r="A23" s="473"/>
      <c r="B23" s="473"/>
      <c r="C23" s="473"/>
      <c r="D23" s="473"/>
      <c r="E23" s="473"/>
      <c r="F23" s="474"/>
    </row>
    <row r="24" spans="1:6" ht="12.75">
      <c r="A24" s="473"/>
      <c r="B24" s="473"/>
      <c r="C24" s="473"/>
      <c r="D24" s="473"/>
      <c r="E24" s="473"/>
      <c r="F24" s="474"/>
    </row>
    <row r="25" spans="1:6" ht="12.75">
      <c r="A25" s="473"/>
      <c r="B25" s="473"/>
      <c r="C25" s="473"/>
      <c r="D25" s="473"/>
      <c r="E25" s="473"/>
      <c r="F25" s="474"/>
    </row>
    <row r="26" spans="1:6" ht="12.75">
      <c r="A26" s="473"/>
      <c r="B26" s="473"/>
      <c r="C26" s="473"/>
      <c r="D26" s="473"/>
      <c r="E26" s="473"/>
      <c r="F26" s="474"/>
    </row>
    <row r="27" spans="1:6" ht="12.75">
      <c r="A27" s="473"/>
      <c r="B27" s="473"/>
      <c r="C27" s="473"/>
      <c r="D27" s="473"/>
      <c r="E27" s="473"/>
      <c r="F27" s="474"/>
    </row>
    <row r="28" spans="1:6" ht="12.75">
      <c r="A28" s="473"/>
      <c r="B28" s="473"/>
      <c r="C28" s="473"/>
      <c r="D28" s="473"/>
      <c r="E28" s="473"/>
      <c r="F28" s="474"/>
    </row>
    <row r="29" spans="1:6" ht="12.75">
      <c r="A29" s="473"/>
      <c r="B29" s="473"/>
      <c r="C29" s="473"/>
      <c r="D29" s="473"/>
      <c r="E29" s="473"/>
      <c r="F29" s="474"/>
    </row>
  </sheetData>
  <sheetProtection/>
  <hyperlinks>
    <hyperlink ref="L1" location="'Sisältö Contents'!A1" display="'Sisältö Contents'!A1"/>
  </hyperlinks>
  <printOptions/>
  <pageMargins left="0.7874015748031497" right="0.7874015748031497" top="0.984251968503937" bottom="0.984251968503937" header="0" footer="0"/>
  <pageSetup fitToHeight="2" horizontalDpi="600" verticalDpi="600" orientation="portrait" paperSize="9" r:id="rId2"/>
  <headerFooter alignWithMargins="0">
    <oddHeader>&amp;LTilastokeskus
Ympäristö ja energia&amp;REnergiaennakko 2008 
24.3.2009</oddHeader>
  </headerFooter>
  <drawing r:id="rId1"/>
</worksheet>
</file>

<file path=xl/worksheets/sheet35.xml><?xml version="1.0" encoding="utf-8"?>
<worksheet xmlns="http://schemas.openxmlformats.org/spreadsheetml/2006/main" xmlns:r="http://schemas.openxmlformats.org/officeDocument/2006/relationships">
  <dimension ref="A1:Q81"/>
  <sheetViews>
    <sheetView showGridLines="0" zoomScalePageLayoutView="0" workbookViewId="0" topLeftCell="A1">
      <pane ySplit="8" topLeftCell="A9" activePane="bottomLeft" state="frozen"/>
      <selection pane="topLeft" activeCell="A1" sqref="A1"/>
      <selection pane="bottomLeft" activeCell="A4" sqref="A4"/>
    </sheetView>
  </sheetViews>
  <sheetFormatPr defaultColWidth="9.140625" defaultRowHeight="12.75"/>
  <cols>
    <col min="1" max="1" width="1.28515625" style="439" customWidth="1"/>
    <col min="2" max="2" width="8.00390625" style="439" customWidth="1"/>
    <col min="3" max="3" width="60.421875" style="439" customWidth="1"/>
    <col min="4" max="4" width="1.8515625" style="439" customWidth="1"/>
    <col min="5" max="5" width="13.28125" style="439" customWidth="1"/>
    <col min="6" max="6" width="1.28515625" style="439" customWidth="1"/>
    <col min="7" max="7" width="7.00390625" style="439" customWidth="1"/>
    <col min="8" max="8" width="8.00390625" style="440" customWidth="1"/>
    <col min="9" max="10" width="6.7109375" style="441" customWidth="1"/>
    <col min="11" max="12" width="4.57421875" style="442" customWidth="1"/>
    <col min="13" max="13" width="3.7109375" style="439" customWidth="1"/>
    <col min="14" max="14" width="11.421875" style="439" customWidth="1"/>
    <col min="15" max="16384" width="9.140625" style="439" customWidth="1"/>
  </cols>
  <sheetData>
    <row r="1" spans="1:7" ht="15" customHeight="1">
      <c r="A1" s="477" t="s">
        <v>605</v>
      </c>
      <c r="D1" s="757"/>
      <c r="G1" s="620" t="s">
        <v>891</v>
      </c>
    </row>
    <row r="2" spans="1:2" ht="15" customHeight="1">
      <c r="A2" s="443" t="s">
        <v>606</v>
      </c>
      <c r="B2" s="444"/>
    </row>
    <row r="3" ht="15" customHeight="1">
      <c r="A3" s="438" t="s">
        <v>1147</v>
      </c>
    </row>
    <row r="4" spans="6:7" ht="9" customHeight="1">
      <c r="F4" s="445"/>
      <c r="G4" s="445"/>
    </row>
    <row r="5" spans="1:12" s="447" customFormat="1" ht="12.75" customHeight="1">
      <c r="A5" s="566" t="s">
        <v>607</v>
      </c>
      <c r="B5" s="566"/>
      <c r="C5" s="550"/>
      <c r="D5" s="550"/>
      <c r="E5" s="566" t="s">
        <v>608</v>
      </c>
      <c r="F5" s="551"/>
      <c r="G5" s="552"/>
      <c r="H5" s="567" t="s">
        <v>609</v>
      </c>
      <c r="I5" s="552"/>
      <c r="J5" s="552"/>
      <c r="K5" s="568" t="s">
        <v>610</v>
      </c>
      <c r="L5" s="553"/>
    </row>
    <row r="6" spans="1:12" s="447" customFormat="1" ht="12.75" customHeight="1">
      <c r="A6" s="554" t="s">
        <v>611</v>
      </c>
      <c r="B6" s="554"/>
      <c r="C6" s="554"/>
      <c r="D6" s="554"/>
      <c r="E6" s="554" t="s">
        <v>612</v>
      </c>
      <c r="F6" s="551"/>
      <c r="G6" s="555"/>
      <c r="H6" s="555" t="s">
        <v>613</v>
      </c>
      <c r="I6" s="555"/>
      <c r="J6" s="555"/>
      <c r="K6" s="556" t="s">
        <v>614</v>
      </c>
      <c r="L6" s="556"/>
    </row>
    <row r="7" spans="1:12" s="447" customFormat="1" ht="12.75" customHeight="1">
      <c r="A7" s="557" t="s">
        <v>615</v>
      </c>
      <c r="B7" s="557"/>
      <c r="C7" s="557"/>
      <c r="D7" s="557"/>
      <c r="E7" s="557" t="s">
        <v>616</v>
      </c>
      <c r="F7" s="551"/>
      <c r="G7" s="558"/>
      <c r="H7" s="559" t="s">
        <v>1178</v>
      </c>
      <c r="I7" s="559"/>
      <c r="J7" s="559"/>
      <c r="K7" s="560" t="s">
        <v>617</v>
      </c>
      <c r="L7" s="560"/>
    </row>
    <row r="8" spans="1:12" s="447" customFormat="1" ht="12.75" customHeight="1">
      <c r="A8" s="561"/>
      <c r="B8" s="561"/>
      <c r="C8" s="561"/>
      <c r="D8" s="561"/>
      <c r="E8" s="561"/>
      <c r="F8" s="561"/>
      <c r="G8" s="561"/>
      <c r="H8" s="562" t="s">
        <v>618</v>
      </c>
      <c r="I8" s="563" t="s">
        <v>619</v>
      </c>
      <c r="J8" s="563" t="s">
        <v>620</v>
      </c>
      <c r="K8" s="564" t="s">
        <v>1326</v>
      </c>
      <c r="L8" s="564"/>
    </row>
    <row r="9" spans="1:12" s="447" customFormat="1" ht="4.5" customHeight="1">
      <c r="A9" s="551"/>
      <c r="B9" s="551"/>
      <c r="C9" s="551"/>
      <c r="D9" s="446"/>
      <c r="E9" s="446"/>
      <c r="F9" s="446"/>
      <c r="G9" s="446"/>
      <c r="H9" s="448"/>
      <c r="I9" s="449"/>
      <c r="J9" s="449"/>
      <c r="K9" s="450"/>
      <c r="L9" s="450"/>
    </row>
    <row r="10" spans="1:17" s="447" customFormat="1" ht="12.75" customHeight="1">
      <c r="A10" s="551" t="s">
        <v>872</v>
      </c>
      <c r="B10" s="551"/>
      <c r="C10" s="551"/>
      <c r="D10" s="451" t="s">
        <v>483</v>
      </c>
      <c r="E10" s="446" t="s">
        <v>1489</v>
      </c>
      <c r="F10" s="446"/>
      <c r="G10" s="446"/>
      <c r="H10" s="546">
        <v>41.8</v>
      </c>
      <c r="I10" s="547">
        <v>11.619</v>
      </c>
      <c r="J10" s="547">
        <v>0.999</v>
      </c>
      <c r="K10" s="1093">
        <v>0.855</v>
      </c>
      <c r="L10" s="1094"/>
      <c r="N10" s="756"/>
      <c r="O10" s="458"/>
      <c r="P10" s="458"/>
      <c r="Q10" s="900"/>
    </row>
    <row r="11" spans="1:17" s="447" customFormat="1" ht="12.75" customHeight="1">
      <c r="A11" s="551" t="s">
        <v>864</v>
      </c>
      <c r="B11" s="551"/>
      <c r="C11" s="551"/>
      <c r="D11" s="451"/>
      <c r="E11" s="446"/>
      <c r="F11" s="446"/>
      <c r="G11" s="446"/>
      <c r="H11" s="1002"/>
      <c r="I11" s="1003"/>
      <c r="J11" s="1003"/>
      <c r="K11" s="1095"/>
      <c r="L11" s="1095"/>
      <c r="N11" s="756"/>
      <c r="O11" s="756"/>
      <c r="P11" s="756"/>
      <c r="Q11" s="756"/>
    </row>
    <row r="12" spans="1:17" s="447" customFormat="1" ht="12.75" customHeight="1">
      <c r="A12" s="551"/>
      <c r="B12" s="551"/>
      <c r="C12" s="551" t="s">
        <v>865</v>
      </c>
      <c r="D12" s="451" t="s">
        <v>483</v>
      </c>
      <c r="E12" s="446" t="s">
        <v>1489</v>
      </c>
      <c r="F12" s="446"/>
      <c r="G12" s="446"/>
      <c r="H12" s="546">
        <v>40.5</v>
      </c>
      <c r="I12" s="547">
        <v>11.25</v>
      </c>
      <c r="J12" s="547">
        <v>0.967</v>
      </c>
      <c r="K12" s="1093">
        <v>0.987</v>
      </c>
      <c r="L12" s="1094"/>
      <c r="N12" s="756"/>
      <c r="O12" s="458"/>
      <c r="P12" s="458"/>
      <c r="Q12" s="900"/>
    </row>
    <row r="13" spans="1:17" s="447" customFormat="1" ht="12.75" customHeight="1">
      <c r="A13" s="551"/>
      <c r="B13" s="551"/>
      <c r="C13" s="551" t="s">
        <v>873</v>
      </c>
      <c r="D13" s="451" t="s">
        <v>483</v>
      </c>
      <c r="E13" s="446" t="s">
        <v>1489</v>
      </c>
      <c r="F13" s="446"/>
      <c r="G13" s="446"/>
      <c r="H13" s="546">
        <v>41.1</v>
      </c>
      <c r="I13" s="547">
        <v>11.417</v>
      </c>
      <c r="J13" s="547">
        <v>0.982</v>
      </c>
      <c r="K13" s="1093">
        <v>0.975</v>
      </c>
      <c r="L13" s="1094"/>
      <c r="N13" s="756"/>
      <c r="O13" s="458"/>
      <c r="P13" s="458"/>
      <c r="Q13" s="900"/>
    </row>
    <row r="14" spans="1:17" s="447" customFormat="1" ht="12.75" customHeight="1">
      <c r="A14" s="551" t="s">
        <v>866</v>
      </c>
      <c r="B14" s="551"/>
      <c r="C14" s="551"/>
      <c r="D14" s="451" t="s">
        <v>483</v>
      </c>
      <c r="E14" s="446" t="s">
        <v>1489</v>
      </c>
      <c r="F14" s="446"/>
      <c r="G14" s="446"/>
      <c r="H14" s="546">
        <v>42.7</v>
      </c>
      <c r="I14" s="547">
        <v>11.861</v>
      </c>
      <c r="J14" s="547">
        <v>1.02</v>
      </c>
      <c r="K14" s="1093">
        <v>0.845</v>
      </c>
      <c r="L14" s="1094"/>
      <c r="N14" s="756"/>
      <c r="O14" s="458"/>
      <c r="P14" s="458"/>
      <c r="Q14" s="900"/>
    </row>
    <row r="15" spans="1:17" s="447" customFormat="1" ht="12.75" customHeight="1">
      <c r="A15" s="551" t="s">
        <v>867</v>
      </c>
      <c r="B15" s="551"/>
      <c r="C15" s="551"/>
      <c r="D15" s="451" t="s">
        <v>483</v>
      </c>
      <c r="E15" s="446" t="s">
        <v>1489</v>
      </c>
      <c r="F15" s="446"/>
      <c r="G15" s="446"/>
      <c r="H15" s="546">
        <v>42.8</v>
      </c>
      <c r="I15" s="547">
        <v>11.889</v>
      </c>
      <c r="J15" s="547">
        <v>1.022</v>
      </c>
      <c r="K15" s="1093">
        <v>0.84</v>
      </c>
      <c r="L15" s="1094"/>
      <c r="N15" s="756"/>
      <c r="O15" s="458"/>
      <c r="P15" s="458"/>
      <c r="Q15" s="900"/>
    </row>
    <row r="16" spans="1:17" s="447" customFormat="1" ht="12.75" customHeight="1">
      <c r="A16" s="551" t="s">
        <v>868</v>
      </c>
      <c r="B16" s="551"/>
      <c r="C16" s="551"/>
      <c r="D16" s="451" t="s">
        <v>483</v>
      </c>
      <c r="E16" s="446" t="s">
        <v>1489</v>
      </c>
      <c r="F16" s="446"/>
      <c r="G16" s="446"/>
      <c r="H16" s="546">
        <v>43.3</v>
      </c>
      <c r="I16" s="547">
        <v>12.028</v>
      </c>
      <c r="J16" s="547">
        <v>1.034</v>
      </c>
      <c r="K16" s="1093">
        <v>0.795</v>
      </c>
      <c r="L16" s="1094"/>
      <c r="N16" s="756"/>
      <c r="O16" s="458"/>
      <c r="P16" s="458"/>
      <c r="Q16" s="900"/>
    </row>
    <row r="17" spans="1:17" s="447" customFormat="1" ht="12.75" customHeight="1">
      <c r="A17" s="551" t="s">
        <v>869</v>
      </c>
      <c r="B17" s="551"/>
      <c r="C17" s="551"/>
      <c r="D17" s="451" t="s">
        <v>483</v>
      </c>
      <c r="E17" s="446" t="s">
        <v>1489</v>
      </c>
      <c r="F17" s="446"/>
      <c r="G17" s="446"/>
      <c r="H17" s="546">
        <v>43</v>
      </c>
      <c r="I17" s="547">
        <v>11.944</v>
      </c>
      <c r="J17" s="547">
        <v>1.027</v>
      </c>
      <c r="K17" s="1093">
        <v>0.8</v>
      </c>
      <c r="L17" s="1094"/>
      <c r="N17" s="756"/>
      <c r="O17" s="458"/>
      <c r="P17" s="458"/>
      <c r="Q17" s="900"/>
    </row>
    <row r="18" spans="1:17" s="447" customFormat="1" ht="12.75" customHeight="1">
      <c r="A18" s="551" t="s">
        <v>870</v>
      </c>
      <c r="B18" s="551"/>
      <c r="C18" s="551"/>
      <c r="D18" s="451" t="s">
        <v>483</v>
      </c>
      <c r="E18" s="446" t="s">
        <v>1489</v>
      </c>
      <c r="F18" s="446"/>
      <c r="G18" s="446"/>
      <c r="H18" s="546">
        <v>43.12</v>
      </c>
      <c r="I18" s="547">
        <v>11.978</v>
      </c>
      <c r="J18" s="547">
        <v>1.03</v>
      </c>
      <c r="K18" s="1093">
        <v>0.81</v>
      </c>
      <c r="L18" s="1094"/>
      <c r="N18" s="756"/>
      <c r="O18" s="458"/>
      <c r="P18" s="458"/>
      <c r="Q18" s="900"/>
    </row>
    <row r="19" spans="1:17" s="447" customFormat="1" ht="12.75" customHeight="1">
      <c r="A19" s="551" t="s">
        <v>871</v>
      </c>
      <c r="B19" s="551"/>
      <c r="C19" s="551"/>
      <c r="D19" s="451" t="s">
        <v>483</v>
      </c>
      <c r="E19" s="446" t="s">
        <v>1489</v>
      </c>
      <c r="F19" s="446"/>
      <c r="G19" s="446"/>
      <c r="H19" s="546">
        <v>44.3</v>
      </c>
      <c r="I19" s="547">
        <v>12.319</v>
      </c>
      <c r="J19" s="547">
        <v>1.059</v>
      </c>
      <c r="K19" s="1093">
        <v>0.7</v>
      </c>
      <c r="L19" s="1094"/>
      <c r="N19" s="756"/>
      <c r="O19" s="458"/>
      <c r="P19" s="458"/>
      <c r="Q19" s="900"/>
    </row>
    <row r="20" spans="1:17" s="447" customFormat="1" ht="12.75" customHeight="1">
      <c r="A20" s="551" t="s">
        <v>421</v>
      </c>
      <c r="B20" s="551"/>
      <c r="C20" s="551"/>
      <c r="D20" s="451" t="s">
        <v>483</v>
      </c>
      <c r="E20" s="446" t="s">
        <v>1489</v>
      </c>
      <c r="F20" s="446"/>
      <c r="G20" s="446"/>
      <c r="H20" s="546">
        <v>43</v>
      </c>
      <c r="I20" s="547">
        <v>11.944</v>
      </c>
      <c r="J20" s="547">
        <v>1.027</v>
      </c>
      <c r="K20" s="1093">
        <v>0.75</v>
      </c>
      <c r="L20" s="1094"/>
      <c r="N20" s="756"/>
      <c r="O20" s="458"/>
      <c r="P20" s="458"/>
      <c r="Q20" s="900"/>
    </row>
    <row r="21" spans="1:17" s="447" customFormat="1" ht="12.75" customHeight="1">
      <c r="A21" s="551" t="s">
        <v>422</v>
      </c>
      <c r="B21" s="551"/>
      <c r="C21" s="551"/>
      <c r="D21" s="451" t="s">
        <v>483</v>
      </c>
      <c r="E21" s="446" t="s">
        <v>1489</v>
      </c>
      <c r="F21" s="446"/>
      <c r="G21" s="446"/>
      <c r="H21" s="546">
        <v>43.7</v>
      </c>
      <c r="I21" s="547">
        <v>12.139</v>
      </c>
      <c r="J21" s="547">
        <v>1.044</v>
      </c>
      <c r="K21" s="1093">
        <v>0.71</v>
      </c>
      <c r="L21" s="1094"/>
      <c r="N21" s="756"/>
      <c r="O21" s="458"/>
      <c r="P21" s="458"/>
      <c r="Q21" s="900"/>
    </row>
    <row r="22" spans="1:17" s="447" customFormat="1" ht="12.75" customHeight="1">
      <c r="A22" s="551" t="s">
        <v>423</v>
      </c>
      <c r="B22" s="551"/>
      <c r="C22" s="551"/>
      <c r="D22" s="451" t="s">
        <v>483</v>
      </c>
      <c r="E22" s="446" t="s">
        <v>1489</v>
      </c>
      <c r="F22" s="446"/>
      <c r="G22" s="446"/>
      <c r="H22" s="546">
        <v>46.2</v>
      </c>
      <c r="I22" s="547">
        <v>12.833</v>
      </c>
      <c r="J22" s="547">
        <v>1.103</v>
      </c>
      <c r="K22" s="1093">
        <v>0.507</v>
      </c>
      <c r="L22" s="1094"/>
      <c r="N22" s="756"/>
      <c r="O22" s="458"/>
      <c r="P22" s="458"/>
      <c r="Q22" s="900"/>
    </row>
    <row r="23" spans="1:17" s="447" customFormat="1" ht="12.75" customHeight="1">
      <c r="A23" s="551" t="s">
        <v>424</v>
      </c>
      <c r="B23" s="551"/>
      <c r="C23" s="551"/>
      <c r="D23" s="451" t="s">
        <v>483</v>
      </c>
      <c r="E23" s="446" t="s">
        <v>1489</v>
      </c>
      <c r="F23" s="446"/>
      <c r="G23" s="446"/>
      <c r="H23" s="546">
        <v>51.94</v>
      </c>
      <c r="I23" s="547">
        <v>14.428</v>
      </c>
      <c r="J23" s="547">
        <v>1.241</v>
      </c>
      <c r="K23" s="1096"/>
      <c r="L23" s="1097"/>
      <c r="N23" s="756"/>
      <c r="O23" s="458"/>
      <c r="P23" s="458"/>
      <c r="Q23" s="900"/>
    </row>
    <row r="24" spans="1:17" s="447" customFormat="1" ht="12.75" customHeight="1">
      <c r="A24" s="551" t="s">
        <v>425</v>
      </c>
      <c r="B24" s="551"/>
      <c r="C24" s="551"/>
      <c r="D24" s="451" t="s">
        <v>483</v>
      </c>
      <c r="E24" s="446" t="s">
        <v>1489</v>
      </c>
      <c r="F24" s="446"/>
      <c r="G24" s="446"/>
      <c r="H24" s="546">
        <v>25.5</v>
      </c>
      <c r="I24" s="547">
        <v>7.083</v>
      </c>
      <c r="J24" s="547">
        <v>0.609</v>
      </c>
      <c r="K24" s="1098"/>
      <c r="L24" s="1099"/>
      <c r="N24" s="756"/>
      <c r="O24" s="458"/>
      <c r="P24" s="458"/>
      <c r="Q24" s="900"/>
    </row>
    <row r="25" spans="1:17" s="447" customFormat="1" ht="12.75" customHeight="1">
      <c r="A25" s="551" t="s">
        <v>426</v>
      </c>
      <c r="B25" s="551"/>
      <c r="C25" s="551"/>
      <c r="D25" s="451" t="s">
        <v>483</v>
      </c>
      <c r="E25" s="446" t="s">
        <v>1489</v>
      </c>
      <c r="F25" s="446"/>
      <c r="G25" s="446"/>
      <c r="H25" s="546">
        <v>29.3</v>
      </c>
      <c r="I25" s="547">
        <v>8.139</v>
      </c>
      <c r="J25" s="547">
        <v>0.7</v>
      </c>
      <c r="K25" s="1098"/>
      <c r="L25" s="1099"/>
      <c r="N25" s="756"/>
      <c r="O25" s="458"/>
      <c r="P25" s="458"/>
      <c r="Q25" s="900"/>
    </row>
    <row r="26" spans="1:17" s="447" customFormat="1" ht="12.75" customHeight="1">
      <c r="A26" s="551" t="s">
        <v>427</v>
      </c>
      <c r="B26" s="551"/>
      <c r="C26" s="551"/>
      <c r="D26" s="451" t="s">
        <v>483</v>
      </c>
      <c r="E26" s="446" t="s">
        <v>1489</v>
      </c>
      <c r="F26" s="446"/>
      <c r="G26" s="446"/>
      <c r="H26" s="546">
        <v>33.48</v>
      </c>
      <c r="I26" s="547">
        <v>9.3</v>
      </c>
      <c r="J26" s="547">
        <v>0.8</v>
      </c>
      <c r="K26" s="1098"/>
      <c r="L26" s="1099"/>
      <c r="N26" s="756"/>
      <c r="O26" s="458"/>
      <c r="P26" s="458"/>
      <c r="Q26" s="900"/>
    </row>
    <row r="27" spans="1:17" s="447" customFormat="1" ht="12.75" customHeight="1">
      <c r="A27" s="551" t="s">
        <v>428</v>
      </c>
      <c r="B27" s="551"/>
      <c r="C27" s="551"/>
      <c r="D27" s="451" t="s">
        <v>483</v>
      </c>
      <c r="E27" s="446" t="s">
        <v>54</v>
      </c>
      <c r="F27" s="446"/>
      <c r="G27" s="446"/>
      <c r="H27" s="546">
        <v>36</v>
      </c>
      <c r="I27" s="547">
        <v>10</v>
      </c>
      <c r="J27" s="547">
        <v>0.86</v>
      </c>
      <c r="K27" s="1098"/>
      <c r="L27" s="1099"/>
      <c r="N27" s="756"/>
      <c r="O27" s="458"/>
      <c r="P27" s="458"/>
      <c r="Q27" s="900"/>
    </row>
    <row r="28" spans="1:17" s="447" customFormat="1" ht="12.75" customHeight="1">
      <c r="A28" s="551" t="s">
        <v>429</v>
      </c>
      <c r="B28" s="551"/>
      <c r="C28" s="551"/>
      <c r="D28" s="451" t="s">
        <v>483</v>
      </c>
      <c r="E28" s="446" t="s">
        <v>55</v>
      </c>
      <c r="F28" s="446"/>
      <c r="G28" s="446"/>
      <c r="H28" s="546">
        <v>3.79</v>
      </c>
      <c r="I28" s="547">
        <v>1.053</v>
      </c>
      <c r="J28" s="547">
        <v>0.091</v>
      </c>
      <c r="K28" s="1098"/>
      <c r="L28" s="1099"/>
      <c r="N28" s="756"/>
      <c r="O28" s="458"/>
      <c r="P28" s="458"/>
      <c r="Q28" s="900"/>
    </row>
    <row r="29" spans="1:17" s="447" customFormat="1" ht="12.75" customHeight="1">
      <c r="A29" s="551" t="s">
        <v>430</v>
      </c>
      <c r="B29" s="551"/>
      <c r="C29" s="551"/>
      <c r="D29" s="451" t="s">
        <v>483</v>
      </c>
      <c r="E29" s="446" t="s">
        <v>55</v>
      </c>
      <c r="F29" s="446"/>
      <c r="G29" s="446"/>
      <c r="H29" s="546">
        <v>16.7</v>
      </c>
      <c r="I29" s="547">
        <v>4.639</v>
      </c>
      <c r="J29" s="547">
        <v>0.399</v>
      </c>
      <c r="K29" s="1098"/>
      <c r="L29" s="1099"/>
      <c r="N29" s="756"/>
      <c r="O29" s="458"/>
      <c r="P29" s="458"/>
      <c r="Q29" s="900"/>
    </row>
    <row r="30" spans="1:17" s="447" customFormat="1" ht="12.75" customHeight="1">
      <c r="A30" s="551" t="s">
        <v>431</v>
      </c>
      <c r="B30" s="551"/>
      <c r="C30" s="551"/>
      <c r="D30" s="451" t="s">
        <v>483</v>
      </c>
      <c r="E30" s="446" t="s">
        <v>55</v>
      </c>
      <c r="F30" s="446"/>
      <c r="G30" s="446"/>
      <c r="H30" s="546">
        <v>15.49</v>
      </c>
      <c r="I30" s="547">
        <v>4.303</v>
      </c>
      <c r="J30" s="547">
        <v>0.37</v>
      </c>
      <c r="K30" s="1100"/>
      <c r="L30" s="1101"/>
      <c r="N30" s="756"/>
      <c r="O30" s="458"/>
      <c r="P30" s="458"/>
      <c r="Q30" s="900"/>
    </row>
    <row r="31" spans="1:17" s="447" customFormat="1" ht="12.75" customHeight="1">
      <c r="A31" s="551" t="s">
        <v>432</v>
      </c>
      <c r="B31" s="551"/>
      <c r="C31" s="551"/>
      <c r="D31" s="451" t="s">
        <v>483</v>
      </c>
      <c r="E31" s="446" t="s">
        <v>1489</v>
      </c>
      <c r="F31" s="446"/>
      <c r="G31" s="446"/>
      <c r="H31" s="546">
        <v>10.13</v>
      </c>
      <c r="I31" s="547">
        <v>2.81</v>
      </c>
      <c r="J31" s="547">
        <v>0.24</v>
      </c>
      <c r="K31" s="1093">
        <v>0.32</v>
      </c>
      <c r="L31" s="1094"/>
      <c r="N31" s="756"/>
      <c r="O31" s="458"/>
      <c r="P31" s="458"/>
      <c r="Q31" s="900"/>
    </row>
    <row r="32" spans="1:17" s="447" customFormat="1" ht="12.75" customHeight="1">
      <c r="A32" s="551" t="s">
        <v>433</v>
      </c>
      <c r="B32" s="551"/>
      <c r="C32" s="551"/>
      <c r="D32" s="451" t="s">
        <v>483</v>
      </c>
      <c r="E32" s="446" t="s">
        <v>1489</v>
      </c>
      <c r="F32" s="446"/>
      <c r="G32" s="446"/>
      <c r="H32" s="546">
        <v>12.32</v>
      </c>
      <c r="I32" s="547">
        <v>3.42</v>
      </c>
      <c r="J32" s="547">
        <v>0.29</v>
      </c>
      <c r="K32" s="1093">
        <v>0.38</v>
      </c>
      <c r="L32" s="1094"/>
      <c r="N32" s="756"/>
      <c r="O32" s="458"/>
      <c r="P32" s="458"/>
      <c r="Q32" s="900"/>
    </row>
    <row r="33" spans="1:17" s="447" customFormat="1" ht="6" customHeight="1">
      <c r="A33" s="551"/>
      <c r="B33" s="551"/>
      <c r="C33" s="551"/>
      <c r="D33" s="451"/>
      <c r="E33" s="446"/>
      <c r="F33" s="446"/>
      <c r="G33" s="446"/>
      <c r="H33" s="546"/>
      <c r="I33" s="547"/>
      <c r="J33" s="547"/>
      <c r="K33" s="1001"/>
      <c r="L33" s="998"/>
      <c r="N33" s="756"/>
      <c r="O33" s="756"/>
      <c r="P33" s="756"/>
      <c r="Q33" s="756"/>
    </row>
    <row r="34" spans="1:17" s="447" customFormat="1" ht="12.75" customHeight="1">
      <c r="A34" s="551" t="s">
        <v>434</v>
      </c>
      <c r="B34" s="551"/>
      <c r="C34" s="551"/>
      <c r="D34" s="451" t="s">
        <v>483</v>
      </c>
      <c r="E34" s="446" t="s">
        <v>1270</v>
      </c>
      <c r="F34" s="446"/>
      <c r="G34" s="446"/>
      <c r="H34" s="546">
        <v>11.2</v>
      </c>
      <c r="I34" s="547">
        <v>3.11</v>
      </c>
      <c r="J34" s="547">
        <v>0.268</v>
      </c>
      <c r="K34" s="1102"/>
      <c r="L34" s="1103"/>
      <c r="N34" s="756"/>
      <c r="O34" s="458"/>
      <c r="P34" s="458"/>
      <c r="Q34" s="900"/>
    </row>
    <row r="35" spans="1:17" s="447" customFormat="1" ht="12.75" customHeight="1">
      <c r="A35" s="551" t="s">
        <v>435</v>
      </c>
      <c r="B35" s="551"/>
      <c r="C35" s="551"/>
      <c r="D35" s="451" t="s">
        <v>483</v>
      </c>
      <c r="E35" s="446" t="s">
        <v>1270</v>
      </c>
      <c r="F35" s="446"/>
      <c r="G35" s="446"/>
      <c r="H35" s="546">
        <v>12</v>
      </c>
      <c r="I35" s="547">
        <v>3.333</v>
      </c>
      <c r="J35" s="547">
        <v>0.287</v>
      </c>
      <c r="K35" s="1102"/>
      <c r="L35" s="1103"/>
      <c r="N35" s="756"/>
      <c r="O35" s="458"/>
      <c r="P35" s="458"/>
      <c r="Q35" s="900"/>
    </row>
    <row r="36" spans="1:17" s="447" customFormat="1" ht="12.75" customHeight="1">
      <c r="A36" s="551" t="s">
        <v>436</v>
      </c>
      <c r="B36" s="551"/>
      <c r="C36" s="551"/>
      <c r="D36" s="451" t="s">
        <v>483</v>
      </c>
      <c r="E36" s="446" t="s">
        <v>1271</v>
      </c>
      <c r="F36" s="446"/>
      <c r="G36" s="446"/>
      <c r="H36" s="546">
        <v>5.4</v>
      </c>
      <c r="I36" s="547">
        <v>1.5</v>
      </c>
      <c r="J36" s="547">
        <v>0.129</v>
      </c>
      <c r="K36" s="1102"/>
      <c r="L36" s="1103"/>
      <c r="N36" s="756"/>
      <c r="O36" s="458"/>
      <c r="P36" s="458"/>
      <c r="Q36" s="900"/>
    </row>
    <row r="37" spans="1:17" s="447" customFormat="1" ht="12.75" customHeight="1">
      <c r="A37" s="551" t="s">
        <v>437</v>
      </c>
      <c r="B37" s="551"/>
      <c r="C37" s="551"/>
      <c r="D37" s="451" t="s">
        <v>483</v>
      </c>
      <c r="E37" s="446" t="s">
        <v>1271</v>
      </c>
      <c r="F37" s="446"/>
      <c r="G37" s="446"/>
      <c r="H37" s="546">
        <v>4.39</v>
      </c>
      <c r="I37" s="547">
        <v>1.219</v>
      </c>
      <c r="J37" s="547">
        <v>0.105</v>
      </c>
      <c r="K37" s="1102"/>
      <c r="L37" s="1103"/>
      <c r="N37" s="756"/>
      <c r="O37" s="458"/>
      <c r="P37" s="458"/>
      <c r="Q37" s="900"/>
    </row>
    <row r="38" spans="1:17" s="447" customFormat="1" ht="12.75" customHeight="1">
      <c r="A38" s="551" t="s">
        <v>438</v>
      </c>
      <c r="B38" s="551"/>
      <c r="C38" s="551"/>
      <c r="D38" s="451" t="s">
        <v>483</v>
      </c>
      <c r="E38" s="446" t="s">
        <v>1271</v>
      </c>
      <c r="F38" s="446"/>
      <c r="G38" s="446"/>
      <c r="H38" s="546">
        <v>4.51</v>
      </c>
      <c r="I38" s="547">
        <v>1.253</v>
      </c>
      <c r="J38" s="547">
        <v>0.108</v>
      </c>
      <c r="K38" s="1102"/>
      <c r="L38" s="1103"/>
      <c r="N38" s="756"/>
      <c r="O38" s="458"/>
      <c r="P38" s="458"/>
      <c r="Q38" s="900"/>
    </row>
    <row r="39" spans="1:17" s="447" customFormat="1" ht="12.75" customHeight="1">
      <c r="A39" s="551" t="s">
        <v>439</v>
      </c>
      <c r="B39" s="551"/>
      <c r="C39" s="551"/>
      <c r="D39" s="451" t="s">
        <v>483</v>
      </c>
      <c r="E39" s="446" t="s">
        <v>1272</v>
      </c>
      <c r="F39" s="446"/>
      <c r="G39" s="446"/>
      <c r="H39" s="546">
        <v>3.25</v>
      </c>
      <c r="I39" s="547">
        <v>0.903</v>
      </c>
      <c r="J39" s="547">
        <v>0.078</v>
      </c>
      <c r="K39" s="1098"/>
      <c r="L39" s="1099"/>
      <c r="N39" s="756"/>
      <c r="O39" s="458"/>
      <c r="P39" s="458"/>
      <c r="Q39" s="900"/>
    </row>
    <row r="40" spans="1:17" s="447" customFormat="1" ht="12.75" customHeight="1">
      <c r="A40" s="551" t="s">
        <v>1352</v>
      </c>
      <c r="B40" s="565"/>
      <c r="C40" s="565"/>
      <c r="D40" s="451" t="s">
        <v>483</v>
      </c>
      <c r="E40" s="452" t="s">
        <v>1489</v>
      </c>
      <c r="H40" s="548" t="s">
        <v>857</v>
      </c>
      <c r="I40" s="996"/>
      <c r="J40" s="997"/>
      <c r="K40" s="1099"/>
      <c r="L40" s="1099"/>
      <c r="N40" s="756"/>
      <c r="O40" s="458"/>
      <c r="P40" s="458"/>
      <c r="Q40" s="900"/>
    </row>
    <row r="41" spans="1:17" s="447" customFormat="1" ht="12.75" customHeight="1">
      <c r="A41" s="551" t="s">
        <v>456</v>
      </c>
      <c r="B41" s="565"/>
      <c r="C41" s="565"/>
      <c r="D41" s="451" t="s">
        <v>483</v>
      </c>
      <c r="E41" s="452" t="s">
        <v>1489</v>
      </c>
      <c r="H41" s="548" t="s">
        <v>858</v>
      </c>
      <c r="I41" s="999"/>
      <c r="J41" s="459"/>
      <c r="K41" s="1099"/>
      <c r="L41" s="1099"/>
      <c r="N41" s="756"/>
      <c r="O41" s="458"/>
      <c r="P41" s="458"/>
      <c r="Q41" s="900"/>
    </row>
    <row r="42" spans="1:17" s="447" customFormat="1" ht="12.75" customHeight="1">
      <c r="A42" s="551" t="s">
        <v>440</v>
      </c>
      <c r="B42" s="565"/>
      <c r="C42" s="565"/>
      <c r="D42" s="451" t="s">
        <v>483</v>
      </c>
      <c r="E42" s="452" t="s">
        <v>1489</v>
      </c>
      <c r="H42" s="548" t="s">
        <v>859</v>
      </c>
      <c r="I42" s="999"/>
      <c r="J42" s="459"/>
      <c r="K42" s="1000"/>
      <c r="L42" s="1000"/>
      <c r="N42" s="756"/>
      <c r="O42" s="458"/>
      <c r="P42" s="458"/>
      <c r="Q42" s="900"/>
    </row>
    <row r="43" spans="1:17" s="447" customFormat="1" ht="12.75" customHeight="1">
      <c r="A43" s="551" t="s">
        <v>441</v>
      </c>
      <c r="B43" s="565"/>
      <c r="C43" s="551"/>
      <c r="D43" s="451" t="s">
        <v>483</v>
      </c>
      <c r="E43" s="452" t="s">
        <v>1489</v>
      </c>
      <c r="H43" s="548" t="s">
        <v>857</v>
      </c>
      <c r="I43" s="999"/>
      <c r="J43" s="459"/>
      <c r="K43" s="1099"/>
      <c r="L43" s="1099"/>
      <c r="N43" s="756"/>
      <c r="O43" s="458"/>
      <c r="P43" s="458"/>
      <c r="Q43" s="900"/>
    </row>
    <row r="44" spans="1:17" s="447" customFormat="1" ht="12.75" customHeight="1">
      <c r="A44" s="551" t="s">
        <v>442</v>
      </c>
      <c r="B44" s="565"/>
      <c r="C44" s="551"/>
      <c r="D44" s="451" t="s">
        <v>483</v>
      </c>
      <c r="E44" s="452" t="s">
        <v>1489</v>
      </c>
      <c r="H44" s="548" t="s">
        <v>860</v>
      </c>
      <c r="I44" s="999"/>
      <c r="J44" s="459"/>
      <c r="K44" s="1099"/>
      <c r="L44" s="1099"/>
      <c r="N44" s="756"/>
      <c r="O44" s="458"/>
      <c r="P44" s="458"/>
      <c r="Q44" s="900"/>
    </row>
    <row r="45" spans="1:17" s="447" customFormat="1" ht="12.75" customHeight="1">
      <c r="A45" s="551" t="s">
        <v>1353</v>
      </c>
      <c r="B45" s="565"/>
      <c r="C45" s="551"/>
      <c r="D45" s="451" t="s">
        <v>483</v>
      </c>
      <c r="E45" s="452" t="s">
        <v>1489</v>
      </c>
      <c r="H45" s="548" t="s">
        <v>861</v>
      </c>
      <c r="I45" s="999"/>
      <c r="J45" s="459"/>
      <c r="K45" s="1099"/>
      <c r="L45" s="1099"/>
      <c r="N45" s="756"/>
      <c r="O45" s="458"/>
      <c r="P45" s="458"/>
      <c r="Q45" s="900"/>
    </row>
    <row r="46" spans="1:17" s="447" customFormat="1" ht="12.75" customHeight="1">
      <c r="A46" s="551" t="s">
        <v>1355</v>
      </c>
      <c r="B46" s="565"/>
      <c r="C46" s="551"/>
      <c r="D46" s="451" t="s">
        <v>483</v>
      </c>
      <c r="E46" s="447" t="s">
        <v>1489</v>
      </c>
      <c r="H46" s="549">
        <v>17.3</v>
      </c>
      <c r="I46" s="999"/>
      <c r="J46" s="459"/>
      <c r="K46" s="1099"/>
      <c r="L46" s="1099"/>
      <c r="N46" s="756"/>
      <c r="O46" s="458"/>
      <c r="P46" s="458"/>
      <c r="Q46" s="900"/>
    </row>
    <row r="47" spans="1:17" s="447" customFormat="1" ht="12.75" customHeight="1">
      <c r="A47" s="551" t="s">
        <v>1354</v>
      </c>
      <c r="B47" s="565"/>
      <c r="C47" s="551"/>
      <c r="D47" s="451" t="s">
        <v>483</v>
      </c>
      <c r="E47" s="447" t="s">
        <v>1489</v>
      </c>
      <c r="H47" s="549" t="s">
        <v>862</v>
      </c>
      <c r="I47" s="999"/>
      <c r="J47" s="459"/>
      <c r="K47" s="1099"/>
      <c r="L47" s="1099"/>
      <c r="N47" s="756"/>
      <c r="O47" s="458"/>
      <c r="P47" s="458"/>
      <c r="Q47" s="900"/>
    </row>
    <row r="48" spans="1:17" s="447" customFormat="1" ht="12.75" customHeight="1">
      <c r="A48" s="551" t="s">
        <v>443</v>
      </c>
      <c r="B48" s="565"/>
      <c r="C48" s="551"/>
      <c r="D48" s="451" t="s">
        <v>483</v>
      </c>
      <c r="E48" s="446" t="s">
        <v>1313</v>
      </c>
      <c r="H48" s="549" t="s">
        <v>863</v>
      </c>
      <c r="I48" s="999"/>
      <c r="J48" s="459"/>
      <c r="K48" s="1099"/>
      <c r="L48" s="1099"/>
      <c r="N48" s="756"/>
      <c r="O48" s="458"/>
      <c r="P48" s="458"/>
      <c r="Q48" s="900"/>
    </row>
    <row r="49" spans="1:17" s="447" customFormat="1" ht="8.25" customHeight="1">
      <c r="A49" s="561"/>
      <c r="B49" s="901"/>
      <c r="C49" s="561"/>
      <c r="D49" s="902"/>
      <c r="E49" s="903"/>
      <c r="F49" s="904"/>
      <c r="G49" s="904"/>
      <c r="H49" s="905"/>
      <c r="I49" s="904"/>
      <c r="J49" s="904"/>
      <c r="K49" s="906"/>
      <c r="L49" s="906"/>
      <c r="N49" s="756"/>
      <c r="O49" s="458"/>
      <c r="P49" s="458"/>
      <c r="Q49" s="900"/>
    </row>
    <row r="50" spans="1:14" s="447" customFormat="1" ht="12.75" customHeight="1">
      <c r="A50" s="446"/>
      <c r="B50" s="446"/>
      <c r="C50" s="446"/>
      <c r="D50" s="446"/>
      <c r="E50" s="446"/>
      <c r="F50" s="446"/>
      <c r="G50" s="446"/>
      <c r="H50" s="452"/>
      <c r="I50" s="453"/>
      <c r="J50" s="453"/>
      <c r="K50" s="454"/>
      <c r="N50" s="454"/>
    </row>
    <row r="51" spans="1:14" s="447" customFormat="1" ht="12.75" customHeight="1">
      <c r="A51" s="455" t="s">
        <v>980</v>
      </c>
      <c r="B51" s="446" t="s">
        <v>457</v>
      </c>
      <c r="C51" s="446"/>
      <c r="D51" s="455" t="s">
        <v>988</v>
      </c>
      <c r="E51" s="446" t="s">
        <v>1314</v>
      </c>
      <c r="H51" s="452"/>
      <c r="I51" s="453"/>
      <c r="J51" s="453"/>
      <c r="K51" s="454"/>
      <c r="L51" s="454"/>
      <c r="M51" s="456"/>
      <c r="N51" s="454"/>
    </row>
    <row r="52" spans="1:14" s="447" customFormat="1" ht="12.75" customHeight="1">
      <c r="A52" s="455"/>
      <c r="B52" s="457" t="s">
        <v>458</v>
      </c>
      <c r="C52" s="446"/>
      <c r="D52" s="455"/>
      <c r="E52" s="457" t="s">
        <v>1315</v>
      </c>
      <c r="H52" s="452"/>
      <c r="I52" s="453"/>
      <c r="J52" s="453"/>
      <c r="K52" s="454"/>
      <c r="L52" s="454"/>
      <c r="M52" s="456"/>
      <c r="N52" s="458"/>
    </row>
    <row r="53" spans="1:14" s="447" customFormat="1" ht="12.75" customHeight="1">
      <c r="A53" s="455"/>
      <c r="B53" s="457" t="s">
        <v>462</v>
      </c>
      <c r="C53" s="446"/>
      <c r="D53" s="455"/>
      <c r="E53" s="446" t="s">
        <v>1316</v>
      </c>
      <c r="H53" s="452"/>
      <c r="I53" s="453"/>
      <c r="J53" s="453"/>
      <c r="K53" s="454"/>
      <c r="L53" s="454"/>
      <c r="M53" s="456"/>
      <c r="N53" s="458"/>
    </row>
    <row r="54" spans="1:14" s="447" customFormat="1" ht="12.75" customHeight="1">
      <c r="A54" s="455"/>
      <c r="B54" s="446" t="s">
        <v>1273</v>
      </c>
      <c r="C54" s="446"/>
      <c r="D54" s="455" t="s">
        <v>989</v>
      </c>
      <c r="E54" s="446" t="s">
        <v>1274</v>
      </c>
      <c r="H54" s="452"/>
      <c r="I54" s="453"/>
      <c r="J54" s="453"/>
      <c r="K54" s="454"/>
      <c r="L54" s="454"/>
      <c r="M54" s="456"/>
      <c r="N54" s="458"/>
    </row>
    <row r="55" spans="1:14" s="447" customFormat="1" ht="12.75" customHeight="1">
      <c r="A55" s="455"/>
      <c r="B55" s="446" t="s">
        <v>1275</v>
      </c>
      <c r="C55" s="446"/>
      <c r="D55" s="446"/>
      <c r="E55" s="446" t="s">
        <v>1276</v>
      </c>
      <c r="H55" s="452"/>
      <c r="I55" s="453"/>
      <c r="J55" s="453"/>
      <c r="K55" s="454"/>
      <c r="L55" s="454"/>
      <c r="M55" s="456"/>
      <c r="N55" s="458"/>
    </row>
    <row r="56" spans="1:14" s="447" customFormat="1" ht="12.75" customHeight="1">
      <c r="A56" s="455" t="s">
        <v>984</v>
      </c>
      <c r="B56" s="446" t="s">
        <v>1317</v>
      </c>
      <c r="C56" s="446"/>
      <c r="D56" s="446"/>
      <c r="E56" s="457" t="s">
        <v>1277</v>
      </c>
      <c r="H56" s="452"/>
      <c r="I56" s="453"/>
      <c r="J56" s="453"/>
      <c r="K56" s="454"/>
      <c r="L56" s="454"/>
      <c r="M56" s="456"/>
      <c r="N56" s="458"/>
    </row>
    <row r="57" spans="1:14" s="447" customFormat="1" ht="12.75" customHeight="1">
      <c r="A57" s="455"/>
      <c r="B57" s="457" t="s">
        <v>1318</v>
      </c>
      <c r="C57" s="446"/>
      <c r="D57" s="446"/>
      <c r="E57" s="457" t="s">
        <v>1278</v>
      </c>
      <c r="H57" s="452"/>
      <c r="I57" s="453"/>
      <c r="J57" s="453"/>
      <c r="K57" s="454"/>
      <c r="L57" s="454"/>
      <c r="M57" s="456"/>
      <c r="N57" s="458"/>
    </row>
    <row r="58" spans="1:13" s="447" customFormat="1" ht="12.75" customHeight="1">
      <c r="A58" s="455"/>
      <c r="B58" s="446" t="s">
        <v>1319</v>
      </c>
      <c r="C58" s="446"/>
      <c r="D58" s="446"/>
      <c r="E58" s="446" t="s">
        <v>1279</v>
      </c>
      <c r="H58" s="446"/>
      <c r="I58" s="453"/>
      <c r="J58" s="453"/>
      <c r="K58" s="454"/>
      <c r="L58" s="454"/>
      <c r="M58" s="459"/>
    </row>
    <row r="59" spans="1:13" s="447" customFormat="1" ht="12.75" customHeight="1">
      <c r="A59" s="455" t="s">
        <v>986</v>
      </c>
      <c r="B59" s="446" t="s">
        <v>1320</v>
      </c>
      <c r="C59" s="446"/>
      <c r="D59" s="446"/>
      <c r="E59" s="446" t="s">
        <v>1280</v>
      </c>
      <c r="H59" s="446"/>
      <c r="I59" s="453"/>
      <c r="J59" s="453"/>
      <c r="K59" s="454"/>
      <c r="L59" s="454"/>
      <c r="M59" s="459"/>
    </row>
    <row r="60" spans="1:13" s="447" customFormat="1" ht="12.75" customHeight="1">
      <c r="A60" s="455"/>
      <c r="B60" s="446" t="s">
        <v>1321</v>
      </c>
      <c r="C60" s="446"/>
      <c r="D60" s="446"/>
      <c r="E60" s="446"/>
      <c r="H60" s="446"/>
      <c r="I60" s="453"/>
      <c r="J60" s="453"/>
      <c r="K60" s="454"/>
      <c r="L60" s="454"/>
      <c r="M60" s="459"/>
    </row>
    <row r="61" spans="1:13" s="447" customFormat="1" ht="12.75" customHeight="1">
      <c r="A61" s="455"/>
      <c r="B61" s="446" t="s">
        <v>1322</v>
      </c>
      <c r="C61" s="446"/>
      <c r="D61" s="446"/>
      <c r="E61" s="446"/>
      <c r="H61" s="446"/>
      <c r="I61" s="453"/>
      <c r="J61" s="453"/>
      <c r="K61" s="454"/>
      <c r="L61" s="454"/>
      <c r="M61" s="459"/>
    </row>
    <row r="62" spans="1:13" s="447" customFormat="1" ht="12.75" customHeight="1">
      <c r="A62" s="455"/>
      <c r="B62" s="457" t="s">
        <v>1324</v>
      </c>
      <c r="C62" s="446"/>
      <c r="D62" s="446"/>
      <c r="E62" s="446"/>
      <c r="H62" s="446"/>
      <c r="I62" s="453"/>
      <c r="J62" s="453"/>
      <c r="K62" s="454"/>
      <c r="L62" s="454"/>
      <c r="M62" s="459"/>
    </row>
    <row r="63" spans="1:13" s="447" customFormat="1" ht="12.75" customHeight="1">
      <c r="A63" s="455"/>
      <c r="B63" s="446" t="s">
        <v>1356</v>
      </c>
      <c r="C63" s="446"/>
      <c r="D63" s="446"/>
      <c r="E63" s="446"/>
      <c r="H63" s="446"/>
      <c r="I63" s="453"/>
      <c r="J63" s="453"/>
      <c r="K63" s="454"/>
      <c r="L63" s="454"/>
      <c r="M63" s="459"/>
    </row>
    <row r="64" spans="1:13" s="447" customFormat="1" ht="12.75" customHeight="1">
      <c r="A64" s="446"/>
      <c r="B64" s="446" t="s">
        <v>1325</v>
      </c>
      <c r="C64" s="446"/>
      <c r="D64" s="446"/>
      <c r="E64" s="446"/>
      <c r="H64" s="446"/>
      <c r="I64" s="453"/>
      <c r="J64" s="453"/>
      <c r="K64" s="454"/>
      <c r="L64" s="454"/>
      <c r="M64" s="459"/>
    </row>
    <row r="65" spans="1:13" s="447" customFormat="1" ht="12.75" customHeight="1">
      <c r="A65" s="446"/>
      <c r="B65" s="446" t="s">
        <v>1357</v>
      </c>
      <c r="C65" s="446"/>
      <c r="D65" s="446"/>
      <c r="E65" s="446"/>
      <c r="H65" s="446"/>
      <c r="I65" s="453"/>
      <c r="J65" s="453"/>
      <c r="K65" s="454"/>
      <c r="L65" s="454"/>
      <c r="M65" s="459"/>
    </row>
    <row r="66" spans="1:13" s="447" customFormat="1" ht="15.75" customHeight="1">
      <c r="A66" s="446"/>
      <c r="B66" s="446"/>
      <c r="C66" s="446"/>
      <c r="D66" s="446"/>
      <c r="E66" s="446"/>
      <c r="F66" s="446"/>
      <c r="G66" s="446"/>
      <c r="H66" s="452"/>
      <c r="I66" s="453"/>
      <c r="J66" s="453"/>
      <c r="K66" s="454"/>
      <c r="L66" s="454"/>
      <c r="M66" s="459"/>
    </row>
    <row r="67" spans="1:12" ht="12.75">
      <c r="A67" s="460"/>
      <c r="B67" s="460"/>
      <c r="C67" s="460"/>
      <c r="D67" s="460"/>
      <c r="E67" s="460"/>
      <c r="F67" s="460"/>
      <c r="G67" s="460"/>
      <c r="H67" s="461"/>
      <c r="I67" s="462"/>
      <c r="J67" s="462"/>
      <c r="K67" s="463"/>
      <c r="L67" s="463"/>
    </row>
    <row r="68" spans="1:12" ht="12.75">
      <c r="A68" s="460"/>
      <c r="B68" s="460"/>
      <c r="C68" s="460"/>
      <c r="D68" s="460"/>
      <c r="E68" s="460"/>
      <c r="F68" s="460"/>
      <c r="G68" s="460"/>
      <c r="H68" s="461"/>
      <c r="I68" s="462"/>
      <c r="J68" s="462"/>
      <c r="K68" s="463"/>
      <c r="L68" s="463"/>
    </row>
    <row r="69" spans="1:12" ht="12.75">
      <c r="A69" s="460"/>
      <c r="B69" s="460"/>
      <c r="C69" s="460"/>
      <c r="D69" s="460"/>
      <c r="E69" s="460"/>
      <c r="F69" s="460"/>
      <c r="G69" s="460"/>
      <c r="H69" s="461"/>
      <c r="I69" s="464"/>
      <c r="J69" s="464"/>
      <c r="K69" s="463"/>
      <c r="L69" s="463"/>
    </row>
    <row r="70" spans="1:12" ht="12.75">
      <c r="A70" s="460"/>
      <c r="B70" s="460"/>
      <c r="C70" s="460"/>
      <c r="D70" s="460"/>
      <c r="E70" s="460"/>
      <c r="F70" s="460"/>
      <c r="G70" s="460"/>
      <c r="H70" s="461"/>
      <c r="I70" s="464"/>
      <c r="J70" s="464"/>
      <c r="K70" s="463"/>
      <c r="L70" s="463"/>
    </row>
    <row r="71" spans="1:12" ht="12.75">
      <c r="A71" s="460"/>
      <c r="B71" s="460"/>
      <c r="C71" s="460"/>
      <c r="D71" s="460"/>
      <c r="E71" s="460"/>
      <c r="F71" s="460"/>
      <c r="G71" s="460"/>
      <c r="H71" s="461"/>
      <c r="I71" s="464"/>
      <c r="J71" s="464"/>
      <c r="K71" s="463"/>
      <c r="L71" s="463"/>
    </row>
    <row r="72" spans="1:12" ht="12.75">
      <c r="A72" s="460"/>
      <c r="B72" s="460"/>
      <c r="C72" s="460"/>
      <c r="D72" s="460"/>
      <c r="E72" s="460"/>
      <c r="F72" s="460"/>
      <c r="G72" s="460"/>
      <c r="H72" s="461"/>
      <c r="I72" s="464"/>
      <c r="J72" s="464"/>
      <c r="K72" s="463"/>
      <c r="L72" s="463"/>
    </row>
    <row r="73" spans="1:12" ht="12.75">
      <c r="A73" s="460"/>
      <c r="B73" s="460"/>
      <c r="C73" s="460"/>
      <c r="D73" s="460"/>
      <c r="E73" s="460"/>
      <c r="F73" s="460"/>
      <c r="G73" s="460"/>
      <c r="H73" s="461"/>
      <c r="I73" s="464"/>
      <c r="J73" s="464"/>
      <c r="K73" s="463"/>
      <c r="L73" s="463"/>
    </row>
    <row r="74" spans="1:12" ht="12.75">
      <c r="A74" s="460"/>
      <c r="B74" s="460"/>
      <c r="C74" s="460"/>
      <c r="D74" s="460"/>
      <c r="E74" s="460"/>
      <c r="F74" s="460"/>
      <c r="G74" s="460"/>
      <c r="H74" s="461"/>
      <c r="I74" s="464"/>
      <c r="J74" s="464"/>
      <c r="K74" s="463"/>
      <c r="L74" s="463"/>
    </row>
    <row r="75" spans="1:12" ht="12.75">
      <c r="A75" s="460"/>
      <c r="B75" s="460"/>
      <c r="C75" s="460"/>
      <c r="D75" s="460"/>
      <c r="E75" s="460"/>
      <c r="F75" s="460"/>
      <c r="G75" s="460"/>
      <c r="H75" s="461"/>
      <c r="I75" s="464"/>
      <c r="J75" s="464"/>
      <c r="K75" s="463"/>
      <c r="L75" s="463"/>
    </row>
    <row r="76" spans="1:12" ht="12.75">
      <c r="A76" s="460"/>
      <c r="B76" s="460"/>
      <c r="C76" s="460"/>
      <c r="D76" s="460"/>
      <c r="E76" s="460"/>
      <c r="F76" s="460"/>
      <c r="G76" s="460"/>
      <c r="H76" s="461"/>
      <c r="I76" s="464"/>
      <c r="J76" s="464"/>
      <c r="K76" s="463"/>
      <c r="L76" s="463"/>
    </row>
    <row r="77" spans="1:12" ht="12.75">
      <c r="A77" s="460"/>
      <c r="B77" s="460"/>
      <c r="C77" s="460"/>
      <c r="D77" s="460"/>
      <c r="E77" s="460"/>
      <c r="F77" s="460"/>
      <c r="G77" s="460"/>
      <c r="H77" s="461"/>
      <c r="I77" s="464"/>
      <c r="J77" s="464"/>
      <c r="K77" s="463"/>
      <c r="L77" s="463"/>
    </row>
    <row r="78" spans="1:12" ht="12.75">
      <c r="A78" s="460"/>
      <c r="B78" s="460"/>
      <c r="C78" s="460"/>
      <c r="D78" s="460"/>
      <c r="E78" s="460"/>
      <c r="F78" s="460"/>
      <c r="G78" s="460"/>
      <c r="H78" s="461"/>
      <c r="I78" s="464"/>
      <c r="J78" s="464"/>
      <c r="K78" s="463"/>
      <c r="L78" s="463"/>
    </row>
    <row r="79" spans="1:12" ht="12.75">
      <c r="A79" s="460"/>
      <c r="B79" s="460"/>
      <c r="C79" s="460"/>
      <c r="D79" s="460"/>
      <c r="E79" s="460"/>
      <c r="F79" s="460"/>
      <c r="G79" s="460"/>
      <c r="H79" s="461"/>
      <c r="I79" s="464"/>
      <c r="J79" s="464"/>
      <c r="K79" s="463"/>
      <c r="L79" s="463"/>
    </row>
    <row r="80" spans="1:12" ht="12.75">
      <c r="A80" s="460"/>
      <c r="B80" s="460"/>
      <c r="C80" s="460"/>
      <c r="D80" s="460"/>
      <c r="E80" s="460"/>
      <c r="F80" s="460"/>
      <c r="G80" s="460"/>
      <c r="H80" s="461"/>
      <c r="I80" s="464"/>
      <c r="J80" s="464"/>
      <c r="K80" s="463"/>
      <c r="L80" s="463"/>
    </row>
    <row r="81" spans="1:12" ht="12.75">
      <c r="A81" s="460"/>
      <c r="B81" s="460"/>
      <c r="C81" s="460"/>
      <c r="D81" s="460"/>
      <c r="E81" s="460"/>
      <c r="F81" s="460"/>
      <c r="G81" s="460"/>
      <c r="H81" s="461"/>
      <c r="I81" s="464"/>
      <c r="J81" s="464"/>
      <c r="K81" s="463"/>
      <c r="L81" s="463"/>
    </row>
  </sheetData>
  <sheetProtection/>
  <mergeCells count="37">
    <mergeCell ref="K41:L41"/>
    <mergeCell ref="K43:L43"/>
    <mergeCell ref="K48:L48"/>
    <mergeCell ref="K44:L44"/>
    <mergeCell ref="K45:L45"/>
    <mergeCell ref="K46:L46"/>
    <mergeCell ref="K47:L47"/>
    <mergeCell ref="K35:L35"/>
    <mergeCell ref="K36:L36"/>
    <mergeCell ref="K37:L37"/>
    <mergeCell ref="K38:L38"/>
    <mergeCell ref="K39:L39"/>
    <mergeCell ref="K40:L40"/>
    <mergeCell ref="K28:L28"/>
    <mergeCell ref="K29:L29"/>
    <mergeCell ref="K30:L30"/>
    <mergeCell ref="K31:L31"/>
    <mergeCell ref="K32:L32"/>
    <mergeCell ref="K34:L34"/>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s>
  <hyperlinks>
    <hyperlink ref="G1" location="'Sisältö Contents'!A1" display="'Sisältö Contents'!A1"/>
  </hyperlinks>
  <printOptions/>
  <pageMargins left="0.7874015748031497" right="0.7874015748031497" top="0.984251968503937" bottom="0.984251968503937" header="0" footer="0"/>
  <pageSetup fitToHeight="2" horizontalDpi="600" verticalDpi="600" orientation="landscape" paperSize="9" r:id="rId1"/>
  <headerFooter alignWithMargins="0">
    <oddHeader>&amp;LTilastokeskus
Ympäristö ja energia&amp;REnergiaennakko 2008 
24.3.2009</oddHeader>
  </headerFooter>
</worksheet>
</file>

<file path=xl/worksheets/sheet3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A4" sqref="A4"/>
    </sheetView>
  </sheetViews>
  <sheetFormatPr defaultColWidth="9.140625" defaultRowHeight="12.75"/>
  <cols>
    <col min="1" max="1" width="52.57421875" style="502" customWidth="1"/>
    <col min="2" max="2" width="15.421875" style="502" customWidth="1"/>
    <col min="3" max="3" width="11.28125" style="502" customWidth="1"/>
    <col min="4" max="4" width="14.421875" style="502" customWidth="1"/>
    <col min="5" max="16384" width="9.140625" style="502" customWidth="1"/>
  </cols>
  <sheetData>
    <row r="1" spans="1:4" s="482" customFormat="1" ht="15" customHeight="1">
      <c r="A1" s="503" t="s">
        <v>480</v>
      </c>
      <c r="B1" s="755"/>
      <c r="C1" s="481"/>
      <c r="D1" s="619" t="s">
        <v>891</v>
      </c>
    </row>
    <row r="2" spans="1:4" s="482" customFormat="1" ht="15" customHeight="1">
      <c r="A2" s="483" t="s">
        <v>1302</v>
      </c>
      <c r="B2" s="481"/>
      <c r="C2" s="481"/>
      <c r="D2" s="481"/>
    </row>
    <row r="3" spans="1:4" s="482" customFormat="1" ht="15" customHeight="1">
      <c r="A3" s="480" t="s">
        <v>1180</v>
      </c>
      <c r="B3" s="481"/>
      <c r="C3" s="481"/>
      <c r="D3" s="481"/>
    </row>
    <row r="4" spans="1:5" s="488" customFormat="1" ht="13.5" customHeight="1">
      <c r="A4" s="484"/>
      <c r="B4" s="485"/>
      <c r="C4" s="486"/>
      <c r="D4" s="486"/>
      <c r="E4" s="487"/>
    </row>
    <row r="5" spans="1:5" s="491" customFormat="1" ht="12.75" customHeight="1">
      <c r="A5" s="573" t="s">
        <v>607</v>
      </c>
      <c r="B5" s="573" t="s">
        <v>1303</v>
      </c>
      <c r="C5" s="489"/>
      <c r="D5" s="489"/>
      <c r="E5" s="490"/>
    </row>
    <row r="6" spans="1:5" s="491" customFormat="1" ht="12.75" customHeight="1">
      <c r="A6" s="574" t="s">
        <v>611</v>
      </c>
      <c r="B6" s="574" t="s">
        <v>1304</v>
      </c>
      <c r="C6" s="492"/>
      <c r="D6" s="492"/>
      <c r="E6" s="493"/>
    </row>
    <row r="7" spans="1:5" s="491" customFormat="1" ht="12.75" customHeight="1">
      <c r="A7" s="575" t="s">
        <v>615</v>
      </c>
      <c r="B7" s="576" t="s">
        <v>1179</v>
      </c>
      <c r="C7" s="489"/>
      <c r="D7" s="489"/>
      <c r="E7" s="490"/>
    </row>
    <row r="8" spans="1:5" s="495" customFormat="1" ht="12.75" customHeight="1">
      <c r="A8" s="572"/>
      <c r="B8" s="845" t="s">
        <v>1305</v>
      </c>
      <c r="C8" s="486"/>
      <c r="D8" s="486"/>
      <c r="E8" s="494"/>
    </row>
    <row r="9" spans="1:4" s="495" customFormat="1" ht="12.75" customHeight="1">
      <c r="A9" s="569" t="s">
        <v>1306</v>
      </c>
      <c r="B9" s="908">
        <v>72.9</v>
      </c>
      <c r="C9" s="496"/>
      <c r="D9" s="485"/>
    </row>
    <row r="10" spans="1:7" s="495" customFormat="1" ht="12.75" customHeight="1">
      <c r="A10" s="569" t="s">
        <v>1307</v>
      </c>
      <c r="B10" s="908">
        <v>73.6</v>
      </c>
      <c r="C10" s="496"/>
      <c r="D10" s="485"/>
      <c r="E10" s="488"/>
      <c r="F10" s="490"/>
      <c r="G10" s="490"/>
    </row>
    <row r="11" spans="1:7" s="495" customFormat="1" ht="12.75" customHeight="1">
      <c r="A11" s="569" t="s">
        <v>1308</v>
      </c>
      <c r="B11" s="908">
        <v>74.1</v>
      </c>
      <c r="C11" s="496"/>
      <c r="D11" s="485"/>
      <c r="E11" s="488"/>
      <c r="F11" s="490"/>
      <c r="G11" s="490"/>
    </row>
    <row r="12" spans="1:6" s="495" customFormat="1" ht="12.75" customHeight="1">
      <c r="A12" s="569" t="s">
        <v>1309</v>
      </c>
      <c r="B12" s="908">
        <v>78.8</v>
      </c>
      <c r="C12" s="496"/>
      <c r="D12" s="485"/>
      <c r="E12" s="488"/>
      <c r="F12" s="490"/>
    </row>
    <row r="13" spans="1:7" s="495" customFormat="1" ht="12.75" customHeight="1">
      <c r="A13" s="569" t="s">
        <v>1310</v>
      </c>
      <c r="B13" s="908">
        <v>73.2</v>
      </c>
      <c r="C13" s="496"/>
      <c r="D13" s="485"/>
      <c r="E13" s="497"/>
      <c r="F13" s="491"/>
      <c r="G13" s="488"/>
    </row>
    <row r="14" spans="1:4" s="495" customFormat="1" ht="12.75" customHeight="1">
      <c r="A14" s="569" t="s">
        <v>1311</v>
      </c>
      <c r="B14" s="908">
        <v>65</v>
      </c>
      <c r="C14" s="496"/>
      <c r="D14" s="485"/>
    </row>
    <row r="15" spans="1:4" s="495" customFormat="1" ht="12.75" customHeight="1">
      <c r="A15" s="570" t="s">
        <v>473</v>
      </c>
      <c r="B15" s="578" t="s">
        <v>1351</v>
      </c>
      <c r="C15" s="496"/>
      <c r="D15" s="485"/>
    </row>
    <row r="16" spans="1:4" s="495" customFormat="1" ht="12.75" customHeight="1">
      <c r="A16" s="569" t="s">
        <v>474</v>
      </c>
      <c r="B16" s="908">
        <v>94.6</v>
      </c>
      <c r="C16" s="496"/>
      <c r="D16" s="485"/>
    </row>
    <row r="17" spans="1:4" s="495" customFormat="1" ht="12.75" customHeight="1">
      <c r="A17" s="569" t="s">
        <v>475</v>
      </c>
      <c r="B17" s="908">
        <v>108</v>
      </c>
      <c r="C17" s="496"/>
      <c r="D17" s="485"/>
    </row>
    <row r="18" spans="1:4" s="495" customFormat="1" ht="12.75" customHeight="1">
      <c r="A18" s="569" t="s">
        <v>476</v>
      </c>
      <c r="B18" s="909">
        <v>55.04</v>
      </c>
      <c r="C18" s="496"/>
      <c r="D18" s="485"/>
    </row>
    <row r="19" spans="1:4" s="495" customFormat="1" ht="12.75" customHeight="1">
      <c r="A19" s="571" t="s">
        <v>135</v>
      </c>
      <c r="B19" s="908">
        <v>105.9</v>
      </c>
      <c r="C19" s="496"/>
      <c r="D19" s="485"/>
    </row>
    <row r="20" spans="1:4" s="495" customFormat="1" ht="7.5" customHeight="1">
      <c r="A20" s="571"/>
      <c r="B20" s="907"/>
      <c r="C20" s="496"/>
      <c r="D20" s="485"/>
    </row>
    <row r="21" spans="1:4" s="495" customFormat="1" ht="12.75" customHeight="1">
      <c r="A21" s="569" t="s">
        <v>477</v>
      </c>
      <c r="B21" s="577">
        <v>109.6</v>
      </c>
      <c r="C21" s="496"/>
      <c r="D21" s="485"/>
    </row>
    <row r="22" spans="1:4" s="495" customFormat="1" ht="12.75" customHeight="1">
      <c r="A22" s="569" t="s">
        <v>478</v>
      </c>
      <c r="B22" s="577">
        <v>109.6</v>
      </c>
      <c r="C22" s="496"/>
      <c r="D22" s="485"/>
    </row>
    <row r="23" spans="1:4" s="495" customFormat="1" ht="12.75" customHeight="1">
      <c r="A23" s="569" t="s">
        <v>479</v>
      </c>
      <c r="B23" s="577">
        <v>109.6</v>
      </c>
      <c r="C23" s="496"/>
      <c r="D23" s="485"/>
    </row>
    <row r="24" spans="1:4" s="495" customFormat="1" ht="3.75" customHeight="1">
      <c r="A24" s="572"/>
      <c r="B24" s="498"/>
      <c r="C24" s="499"/>
      <c r="D24" s="485"/>
    </row>
    <row r="25" spans="1:4" ht="15.75" customHeight="1">
      <c r="A25" s="484"/>
      <c r="B25" s="500"/>
      <c r="C25" s="501"/>
      <c r="D25" s="484"/>
    </row>
    <row r="26" ht="16.5">
      <c r="A26" s="624"/>
    </row>
  </sheetData>
  <sheetProtection/>
  <hyperlinks>
    <hyperlink ref="D1" location="'Sisältö Contents'!A1" display="'Sisältö Contents'!A1"/>
  </hyperlinks>
  <printOptions/>
  <pageMargins left="0.7874015748031497" right="0.7874015748031497" top="0.984251968503937" bottom="0.984251968503937" header="0" footer="0"/>
  <pageSetup horizontalDpi="600" verticalDpi="600" orientation="portrait" paperSize="9" r:id="rId1"/>
  <headerFooter alignWithMargins="0">
    <oddHeader>&amp;LTilastokeskus
Ympäristö ja energia&amp;REnergiaennakko 2008 
24.3.2009</oddHeader>
  </headerFooter>
</worksheet>
</file>

<file path=xl/worksheets/sheet4.xml><?xml version="1.0" encoding="utf-8"?>
<worksheet xmlns="http://schemas.openxmlformats.org/spreadsheetml/2006/main" xmlns:r="http://schemas.openxmlformats.org/officeDocument/2006/relationships">
  <dimension ref="A1:M66"/>
  <sheetViews>
    <sheetView showGridLines="0" zoomScalePageLayoutView="0" workbookViewId="0" topLeftCell="A1">
      <pane ySplit="8" topLeftCell="A33" activePane="bottomLeft" state="frozen"/>
      <selection pane="topLeft" activeCell="A1" sqref="A1"/>
      <selection pane="bottomLeft" activeCell="N50" sqref="N50"/>
    </sheetView>
  </sheetViews>
  <sheetFormatPr defaultColWidth="9.140625" defaultRowHeight="12.75"/>
  <cols>
    <col min="1" max="1" width="8.57421875" style="8" customWidth="1"/>
    <col min="2" max="2" width="5.57421875" style="9" customWidth="1"/>
    <col min="3" max="3" width="5.57421875" style="10" customWidth="1"/>
    <col min="4" max="4" width="7.140625" style="10" customWidth="1"/>
    <col min="5" max="5" width="6.57421875" style="10" customWidth="1"/>
    <col min="6" max="6" width="9.8515625" style="10" customWidth="1"/>
    <col min="7" max="7" width="7.140625" style="10" customWidth="1"/>
    <col min="8" max="8" width="7.8515625" style="10" customWidth="1"/>
    <col min="9" max="9" width="5.28125" style="10" customWidth="1"/>
    <col min="10" max="10" width="5.57421875" style="10" customWidth="1"/>
    <col min="11" max="11" width="9.00390625" style="10" customWidth="1"/>
    <col min="12" max="12" width="7.7109375" style="10" customWidth="1"/>
    <col min="13" max="16384" width="9.140625" style="10" customWidth="1"/>
  </cols>
  <sheetData>
    <row r="1" spans="1:8" s="3" customFormat="1" ht="14.25" customHeight="1">
      <c r="A1" s="204" t="s">
        <v>902</v>
      </c>
      <c r="B1" s="97"/>
      <c r="C1" s="712"/>
      <c r="E1" s="97"/>
      <c r="H1" s="620" t="s">
        <v>891</v>
      </c>
    </row>
    <row r="2" spans="1:2" s="3" customFormat="1" ht="14.25" customHeight="1">
      <c r="A2" s="1" t="s">
        <v>1189</v>
      </c>
      <c r="B2" s="2"/>
    </row>
    <row r="3" spans="1:7" s="3" customFormat="1" ht="14.25" customHeight="1">
      <c r="A3" s="7" t="s">
        <v>1190</v>
      </c>
      <c r="B3" s="2"/>
      <c r="G3" s="692"/>
    </row>
    <row r="4" spans="1:2" s="3" customFormat="1" ht="14.25" customHeight="1">
      <c r="A4" s="6" t="s">
        <v>1144</v>
      </c>
      <c r="B4" s="2"/>
    </row>
    <row r="5" ht="10.5" customHeight="1">
      <c r="L5" s="12"/>
    </row>
    <row r="6" spans="1:12" s="9" customFormat="1" ht="76.5" customHeight="1">
      <c r="A6" s="208"/>
      <c r="B6" s="214" t="s">
        <v>892</v>
      </c>
      <c r="C6" s="214" t="s">
        <v>893</v>
      </c>
      <c r="D6" s="214" t="s">
        <v>1344</v>
      </c>
      <c r="E6" s="214" t="s">
        <v>894</v>
      </c>
      <c r="F6" s="214" t="s">
        <v>8</v>
      </c>
      <c r="G6" s="214" t="s">
        <v>1345</v>
      </c>
      <c r="H6" s="214" t="s">
        <v>824</v>
      </c>
      <c r="I6" s="215" t="s">
        <v>895</v>
      </c>
      <c r="J6" s="214" t="s">
        <v>896</v>
      </c>
      <c r="K6" s="214" t="s">
        <v>822</v>
      </c>
      <c r="L6" s="216" t="s">
        <v>897</v>
      </c>
    </row>
    <row r="7" spans="1:12" s="14" customFormat="1" ht="11.25" customHeight="1">
      <c r="A7" s="209"/>
      <c r="B7" s="504" t="s">
        <v>191</v>
      </c>
      <c r="C7" s="504"/>
      <c r="D7" s="504"/>
      <c r="E7" s="504"/>
      <c r="F7" s="504"/>
      <c r="G7" s="504"/>
      <c r="H7" s="504"/>
      <c r="I7" s="504"/>
      <c r="J7" s="504"/>
      <c r="K7" s="504"/>
      <c r="L7" s="505"/>
    </row>
    <row r="8" spans="1:12" s="14" customFormat="1" ht="11.25" customHeight="1">
      <c r="A8" s="210"/>
      <c r="B8" s="504">
        <v>1</v>
      </c>
      <c r="C8" s="504">
        <v>2</v>
      </c>
      <c r="D8" s="504">
        <v>3</v>
      </c>
      <c r="E8" s="504">
        <v>4</v>
      </c>
      <c r="F8" s="504">
        <v>5</v>
      </c>
      <c r="G8" s="504">
        <v>6</v>
      </c>
      <c r="H8" s="504">
        <v>7</v>
      </c>
      <c r="I8" s="504">
        <v>8</v>
      </c>
      <c r="J8" s="504">
        <v>9</v>
      </c>
      <c r="K8" s="504">
        <v>10</v>
      </c>
      <c r="L8" s="505">
        <v>11</v>
      </c>
    </row>
    <row r="9" spans="1:12" s="19" customFormat="1" ht="19.5" customHeight="1">
      <c r="A9" s="226">
        <v>1970</v>
      </c>
      <c r="B9" s="522">
        <v>0.57305</v>
      </c>
      <c r="C9" s="522">
        <v>0.13151</v>
      </c>
      <c r="D9" s="523" t="s">
        <v>471</v>
      </c>
      <c r="E9" s="522" t="s">
        <v>471</v>
      </c>
      <c r="F9" s="522">
        <v>0.04711</v>
      </c>
      <c r="G9" s="522" t="s">
        <v>471</v>
      </c>
      <c r="H9" s="522">
        <v>0.23609</v>
      </c>
      <c r="I9" s="522">
        <v>0.00124</v>
      </c>
      <c r="J9" s="522">
        <v>0.00835</v>
      </c>
      <c r="K9" s="522">
        <v>0.00264</v>
      </c>
      <c r="L9" s="524">
        <v>1</v>
      </c>
    </row>
    <row r="10" spans="1:12" s="14" customFormat="1" ht="10.5" customHeight="1">
      <c r="A10" s="227">
        <v>1971</v>
      </c>
      <c r="B10" s="523">
        <v>0.58489</v>
      </c>
      <c r="C10" s="523">
        <v>0.1151</v>
      </c>
      <c r="D10" s="523" t="s">
        <v>471</v>
      </c>
      <c r="E10" s="523" t="s">
        <v>471</v>
      </c>
      <c r="F10" s="523">
        <v>0.05216</v>
      </c>
      <c r="G10" s="523" t="s">
        <v>471</v>
      </c>
      <c r="H10" s="523">
        <v>0.22654</v>
      </c>
      <c r="I10" s="523">
        <v>0.00122</v>
      </c>
      <c r="J10" s="523">
        <v>0.00731</v>
      </c>
      <c r="K10" s="523">
        <v>0.01278</v>
      </c>
      <c r="L10" s="525">
        <v>1</v>
      </c>
    </row>
    <row r="11" spans="1:12" s="14" customFormat="1" ht="10.5" customHeight="1">
      <c r="A11" s="227">
        <v>1972</v>
      </c>
      <c r="B11" s="523">
        <v>0.59846</v>
      </c>
      <c r="C11" s="523">
        <v>0.11975</v>
      </c>
      <c r="D11" s="523" t="s">
        <v>471</v>
      </c>
      <c r="E11" s="523" t="s">
        <v>471</v>
      </c>
      <c r="F11" s="523">
        <v>0.04754</v>
      </c>
      <c r="G11" s="523" t="s">
        <v>471</v>
      </c>
      <c r="H11" s="523">
        <v>0.20547</v>
      </c>
      <c r="I11" s="523">
        <v>0.00125</v>
      </c>
      <c r="J11" s="523">
        <v>0.00801</v>
      </c>
      <c r="K11" s="523">
        <v>0.01952</v>
      </c>
      <c r="L11" s="525">
        <v>1</v>
      </c>
    </row>
    <row r="12" spans="1:12" s="14" customFormat="1" ht="10.5" customHeight="1">
      <c r="A12" s="227">
        <v>1973</v>
      </c>
      <c r="B12" s="523">
        <v>0.60822</v>
      </c>
      <c r="C12" s="523">
        <v>0.12165</v>
      </c>
      <c r="D12" s="523" t="s">
        <v>471</v>
      </c>
      <c r="E12" s="523" t="s">
        <v>471</v>
      </c>
      <c r="F12" s="523">
        <v>0.04456</v>
      </c>
      <c r="G12" s="523" t="s">
        <v>471</v>
      </c>
      <c r="H12" s="523">
        <v>0.19739</v>
      </c>
      <c r="I12" s="523">
        <v>0.00187</v>
      </c>
      <c r="J12" s="523">
        <v>0.00793</v>
      </c>
      <c r="K12" s="523">
        <v>0.01838</v>
      </c>
      <c r="L12" s="525">
        <v>1</v>
      </c>
    </row>
    <row r="13" spans="1:12" s="14" customFormat="1" ht="10.5" customHeight="1">
      <c r="A13" s="227">
        <v>1974</v>
      </c>
      <c r="B13" s="523">
        <v>0.5707</v>
      </c>
      <c r="C13" s="523">
        <v>0.13398</v>
      </c>
      <c r="D13" s="523">
        <v>0.02046</v>
      </c>
      <c r="E13" s="523" t="s">
        <v>471</v>
      </c>
      <c r="F13" s="523">
        <v>0.0579</v>
      </c>
      <c r="G13" s="523" t="s">
        <v>471</v>
      </c>
      <c r="H13" s="523">
        <v>0.19212</v>
      </c>
      <c r="I13" s="523">
        <v>0.00223</v>
      </c>
      <c r="J13" s="523">
        <v>0.00815</v>
      </c>
      <c r="K13" s="523">
        <v>0.01446</v>
      </c>
      <c r="L13" s="525">
        <v>1</v>
      </c>
    </row>
    <row r="14" spans="1:12" s="19" customFormat="1" ht="18" customHeight="1">
      <c r="A14" s="226">
        <v>1975</v>
      </c>
      <c r="B14" s="522">
        <v>0.58585</v>
      </c>
      <c r="C14" s="522">
        <v>0.12309</v>
      </c>
      <c r="D14" s="523">
        <v>0.0344</v>
      </c>
      <c r="E14" s="522" t="s">
        <v>471</v>
      </c>
      <c r="F14" s="522">
        <v>0.05653</v>
      </c>
      <c r="G14" s="522" t="s">
        <v>471</v>
      </c>
      <c r="H14" s="522">
        <v>0.16985</v>
      </c>
      <c r="I14" s="522">
        <v>0.00227</v>
      </c>
      <c r="J14" s="522">
        <v>0.00937</v>
      </c>
      <c r="K14" s="522">
        <v>0.01865</v>
      </c>
      <c r="L14" s="524">
        <v>1</v>
      </c>
    </row>
    <row r="15" spans="1:12" s="14" customFormat="1" ht="10.5" customHeight="1">
      <c r="A15" s="227">
        <v>1976</v>
      </c>
      <c r="B15" s="523">
        <v>0.58741</v>
      </c>
      <c r="C15" s="523">
        <v>0.15168</v>
      </c>
      <c r="D15" s="523">
        <v>0.03711</v>
      </c>
      <c r="E15" s="523" t="s">
        <v>471</v>
      </c>
      <c r="F15" s="523">
        <v>0.04042</v>
      </c>
      <c r="G15" s="523" t="s">
        <v>471</v>
      </c>
      <c r="H15" s="523">
        <v>0.15303</v>
      </c>
      <c r="I15" s="523">
        <v>0.00384</v>
      </c>
      <c r="J15" s="523">
        <v>0.00923</v>
      </c>
      <c r="K15" s="523">
        <v>0.01729</v>
      </c>
      <c r="L15" s="525">
        <v>1</v>
      </c>
    </row>
    <row r="16" spans="1:12" s="14" customFormat="1" ht="10.5" customHeight="1">
      <c r="A16" s="227">
        <v>1977</v>
      </c>
      <c r="B16" s="523">
        <v>0.56644</v>
      </c>
      <c r="C16" s="523">
        <v>0.14876</v>
      </c>
      <c r="D16" s="523">
        <v>0.03728</v>
      </c>
      <c r="E16" s="523">
        <v>0.03235</v>
      </c>
      <c r="F16" s="523">
        <v>0.05129</v>
      </c>
      <c r="G16" s="523" t="s">
        <v>471</v>
      </c>
      <c r="H16" s="523">
        <v>0.14679</v>
      </c>
      <c r="I16" s="523">
        <v>0.00614</v>
      </c>
      <c r="J16" s="523">
        <v>0.00716</v>
      </c>
      <c r="K16" s="523">
        <v>0.00379</v>
      </c>
      <c r="L16" s="525">
        <v>1</v>
      </c>
    </row>
    <row r="17" spans="1:12" s="14" customFormat="1" ht="10.5" customHeight="1">
      <c r="A17" s="227">
        <v>1978</v>
      </c>
      <c r="B17" s="523">
        <v>0.53161</v>
      </c>
      <c r="C17" s="523">
        <v>0.18367</v>
      </c>
      <c r="D17" s="523">
        <v>0.03834</v>
      </c>
      <c r="E17" s="523">
        <v>0.03748</v>
      </c>
      <c r="F17" s="523">
        <v>0.03897</v>
      </c>
      <c r="G17" s="523" t="s">
        <v>471</v>
      </c>
      <c r="H17" s="523">
        <v>0.14571</v>
      </c>
      <c r="I17" s="523">
        <v>0.01355</v>
      </c>
      <c r="J17" s="523">
        <v>0.00555</v>
      </c>
      <c r="K17" s="523">
        <v>0.00513</v>
      </c>
      <c r="L17" s="525">
        <v>1</v>
      </c>
    </row>
    <row r="18" spans="1:12" s="14" customFormat="1" ht="10.5" customHeight="1">
      <c r="A18" s="227">
        <v>1979</v>
      </c>
      <c r="B18" s="523">
        <v>0.50777</v>
      </c>
      <c r="C18" s="523">
        <v>0.16387</v>
      </c>
      <c r="D18" s="523">
        <v>0.03644</v>
      </c>
      <c r="E18" s="523">
        <v>0.07384</v>
      </c>
      <c r="F18" s="523">
        <v>0.04123</v>
      </c>
      <c r="G18" s="523" t="s">
        <v>471</v>
      </c>
      <c r="H18" s="523">
        <v>0.15042</v>
      </c>
      <c r="I18" s="523">
        <v>0.01741</v>
      </c>
      <c r="J18" s="523">
        <v>0.00653</v>
      </c>
      <c r="K18" s="523">
        <v>0.00249</v>
      </c>
      <c r="L18" s="525">
        <v>1</v>
      </c>
    </row>
    <row r="19" spans="1:12" s="19" customFormat="1" ht="18" customHeight="1">
      <c r="A19" s="226">
        <v>1980</v>
      </c>
      <c r="B19" s="522">
        <v>0.48595</v>
      </c>
      <c r="C19" s="522">
        <v>0.18605</v>
      </c>
      <c r="D19" s="523">
        <v>0.034</v>
      </c>
      <c r="E19" s="523">
        <v>0.0763</v>
      </c>
      <c r="F19" s="522">
        <v>0.03844</v>
      </c>
      <c r="G19" s="522" t="s">
        <v>471</v>
      </c>
      <c r="H19" s="522">
        <v>0.15</v>
      </c>
      <c r="I19" s="522">
        <v>0.01801</v>
      </c>
      <c r="J19" s="522">
        <v>0.00664</v>
      </c>
      <c r="K19" s="522">
        <v>0.0046</v>
      </c>
      <c r="L19" s="524">
        <v>1</v>
      </c>
    </row>
    <row r="20" spans="1:12" s="14" customFormat="1" ht="10.5" customHeight="1">
      <c r="A20" s="227">
        <v>1981</v>
      </c>
      <c r="B20" s="523">
        <v>0.46206</v>
      </c>
      <c r="C20" s="523">
        <v>0.1065</v>
      </c>
      <c r="D20" s="523">
        <v>0.02729</v>
      </c>
      <c r="E20" s="523">
        <v>0.16071</v>
      </c>
      <c r="F20" s="523">
        <v>0.05182</v>
      </c>
      <c r="G20" s="523" t="s">
        <v>471</v>
      </c>
      <c r="H20" s="523">
        <v>0.15447</v>
      </c>
      <c r="I20" s="523">
        <v>0.01998</v>
      </c>
      <c r="J20" s="523">
        <v>0.00856</v>
      </c>
      <c r="K20" s="523">
        <v>0.0086</v>
      </c>
      <c r="L20" s="525">
        <v>1</v>
      </c>
    </row>
    <row r="21" spans="1:12" s="14" customFormat="1" ht="10.5" customHeight="1">
      <c r="A21" s="227">
        <v>1982</v>
      </c>
      <c r="B21" s="523">
        <v>0.42987</v>
      </c>
      <c r="C21" s="523">
        <v>0.11756</v>
      </c>
      <c r="D21" s="523">
        <v>0.02623</v>
      </c>
      <c r="E21" s="523">
        <v>0.18711</v>
      </c>
      <c r="F21" s="523">
        <v>0.05056</v>
      </c>
      <c r="G21" s="523" t="s">
        <v>471</v>
      </c>
      <c r="H21" s="523">
        <v>0.14491</v>
      </c>
      <c r="I21" s="523">
        <v>0.02522</v>
      </c>
      <c r="J21" s="523">
        <v>0.00951</v>
      </c>
      <c r="K21" s="523">
        <v>0.00903</v>
      </c>
      <c r="L21" s="525">
        <v>1</v>
      </c>
    </row>
    <row r="22" spans="1:12" s="14" customFormat="1" ht="10.5" customHeight="1">
      <c r="A22" s="227">
        <v>1983</v>
      </c>
      <c r="B22" s="523">
        <v>0.40036</v>
      </c>
      <c r="C22" s="523">
        <v>0.11964</v>
      </c>
      <c r="D22" s="523">
        <v>0.02491</v>
      </c>
      <c r="E22" s="523">
        <v>0.19355</v>
      </c>
      <c r="F22" s="523">
        <v>0.05137</v>
      </c>
      <c r="G22" s="523" t="s">
        <v>471</v>
      </c>
      <c r="H22" s="523">
        <v>0.15001</v>
      </c>
      <c r="I22" s="523">
        <v>0.03224</v>
      </c>
      <c r="J22" s="523">
        <v>0.00966</v>
      </c>
      <c r="K22" s="523">
        <v>0.01826</v>
      </c>
      <c r="L22" s="525">
        <v>1</v>
      </c>
    </row>
    <row r="23" spans="1:12" s="14" customFormat="1" ht="10.5" customHeight="1">
      <c r="A23" s="227">
        <v>1984</v>
      </c>
      <c r="B23" s="523">
        <v>0.3732</v>
      </c>
      <c r="C23" s="523">
        <v>0.13269</v>
      </c>
      <c r="D23" s="523">
        <v>0.02742</v>
      </c>
      <c r="E23" s="523">
        <v>0.19805</v>
      </c>
      <c r="F23" s="523">
        <v>0.04816</v>
      </c>
      <c r="G23" s="523" t="s">
        <v>471</v>
      </c>
      <c r="H23" s="523">
        <v>0.15622</v>
      </c>
      <c r="I23" s="523">
        <v>0.03541</v>
      </c>
      <c r="J23" s="523">
        <v>0.0097</v>
      </c>
      <c r="K23" s="523">
        <v>0.01915</v>
      </c>
      <c r="L23" s="525">
        <v>1</v>
      </c>
    </row>
    <row r="24" spans="1:12" s="19" customFormat="1" ht="18" customHeight="1">
      <c r="A24" s="226">
        <v>1985</v>
      </c>
      <c r="B24" s="522">
        <v>0.36803</v>
      </c>
      <c r="C24" s="522">
        <v>0.16022</v>
      </c>
      <c r="D24" s="523">
        <v>0.03258</v>
      </c>
      <c r="E24" s="523">
        <v>0.18734</v>
      </c>
      <c r="F24" s="522">
        <v>0.04199</v>
      </c>
      <c r="G24" s="522" t="s">
        <v>471</v>
      </c>
      <c r="H24" s="522">
        <v>0.14448</v>
      </c>
      <c r="I24" s="522">
        <v>0.03929</v>
      </c>
      <c r="J24" s="522">
        <v>0.00982</v>
      </c>
      <c r="K24" s="522">
        <v>0.01625</v>
      </c>
      <c r="L24" s="524">
        <v>1</v>
      </c>
    </row>
    <row r="25" spans="1:12" s="14" customFormat="1" ht="10.5" customHeight="1">
      <c r="A25" s="227">
        <v>1986</v>
      </c>
      <c r="B25" s="523">
        <v>0.36796</v>
      </c>
      <c r="C25" s="523">
        <v>0.1422</v>
      </c>
      <c r="D25" s="523">
        <v>0.03977</v>
      </c>
      <c r="E25" s="523">
        <v>0.18907</v>
      </c>
      <c r="F25" s="523">
        <v>0.04252</v>
      </c>
      <c r="G25" s="523">
        <v>0</v>
      </c>
      <c r="H25" s="523">
        <v>0.14686</v>
      </c>
      <c r="I25" s="523">
        <v>0.04173</v>
      </c>
      <c r="J25" s="523">
        <v>0.00976</v>
      </c>
      <c r="K25" s="523">
        <v>0.02013</v>
      </c>
      <c r="L25" s="525">
        <v>1</v>
      </c>
    </row>
    <row r="26" spans="1:12" s="14" customFormat="1" ht="10.5" customHeight="1">
      <c r="A26" s="227">
        <v>1987</v>
      </c>
      <c r="B26" s="523">
        <v>0.35596</v>
      </c>
      <c r="C26" s="523">
        <v>0.15318</v>
      </c>
      <c r="D26" s="523">
        <v>0.04964</v>
      </c>
      <c r="E26" s="523">
        <v>0.18376</v>
      </c>
      <c r="F26" s="523">
        <v>0.04469</v>
      </c>
      <c r="G26" s="523">
        <v>0</v>
      </c>
      <c r="H26" s="523">
        <v>0.14396</v>
      </c>
      <c r="I26" s="523">
        <v>0.04126</v>
      </c>
      <c r="J26" s="523">
        <v>0.00924</v>
      </c>
      <c r="K26" s="523">
        <v>0.01831</v>
      </c>
      <c r="L26" s="525">
        <v>1</v>
      </c>
    </row>
    <row r="27" spans="1:12" s="14" customFormat="1" ht="10.5" customHeight="1">
      <c r="A27" s="227">
        <v>1988</v>
      </c>
      <c r="B27" s="523">
        <v>0.34682</v>
      </c>
      <c r="C27" s="523">
        <v>0.15523</v>
      </c>
      <c r="D27" s="523">
        <v>0.05281</v>
      </c>
      <c r="E27" s="523">
        <v>0.18088</v>
      </c>
      <c r="F27" s="523">
        <v>0.04281</v>
      </c>
      <c r="G27" s="523">
        <v>0</v>
      </c>
      <c r="H27" s="523">
        <v>0.15071</v>
      </c>
      <c r="I27" s="523">
        <v>0.03731</v>
      </c>
      <c r="J27" s="523">
        <v>0.00954</v>
      </c>
      <c r="K27" s="523">
        <v>0.0239</v>
      </c>
      <c r="L27" s="525">
        <v>1</v>
      </c>
    </row>
    <row r="28" spans="1:12" s="14" customFormat="1" ht="10.5" customHeight="1">
      <c r="A28" s="227">
        <v>1989</v>
      </c>
      <c r="B28" s="523">
        <v>0.33516</v>
      </c>
      <c r="C28" s="523">
        <v>0.15198</v>
      </c>
      <c r="D28" s="523">
        <v>0.06885</v>
      </c>
      <c r="E28" s="523">
        <v>0.17558</v>
      </c>
      <c r="F28" s="523">
        <v>0.0415</v>
      </c>
      <c r="G28" s="523">
        <v>0</v>
      </c>
      <c r="H28" s="523">
        <v>0.15374</v>
      </c>
      <c r="I28" s="523">
        <v>0.03528</v>
      </c>
      <c r="J28" s="523">
        <v>0.00939</v>
      </c>
      <c r="K28" s="523">
        <v>0.02853</v>
      </c>
      <c r="L28" s="525">
        <v>1</v>
      </c>
    </row>
    <row r="29" spans="1:12" s="19" customFormat="1" ht="18" customHeight="1">
      <c r="A29" s="226">
        <v>1990</v>
      </c>
      <c r="B29" s="522">
        <v>0.33075</v>
      </c>
      <c r="C29" s="522">
        <v>0.1465</v>
      </c>
      <c r="D29" s="523">
        <v>0.07945</v>
      </c>
      <c r="E29" s="523">
        <v>0.17312</v>
      </c>
      <c r="F29" s="522">
        <v>0.03388</v>
      </c>
      <c r="G29" s="522">
        <v>0</v>
      </c>
      <c r="H29" s="522">
        <v>0.14638</v>
      </c>
      <c r="I29" s="522">
        <v>0.04664</v>
      </c>
      <c r="J29" s="522">
        <v>0.00943</v>
      </c>
      <c r="K29" s="522">
        <v>0.03385</v>
      </c>
      <c r="L29" s="524">
        <v>1</v>
      </c>
    </row>
    <row r="30" spans="1:12" s="14" customFormat="1" ht="10.5" customHeight="1">
      <c r="A30" s="227">
        <v>1991</v>
      </c>
      <c r="B30" s="523">
        <v>0.32638</v>
      </c>
      <c r="C30" s="523">
        <v>0.14599</v>
      </c>
      <c r="D30" s="523">
        <v>0.08496</v>
      </c>
      <c r="E30" s="523">
        <v>0.17835</v>
      </c>
      <c r="F30" s="523">
        <v>0.04178</v>
      </c>
      <c r="G30" s="523">
        <v>0</v>
      </c>
      <c r="H30" s="523">
        <v>0.14089</v>
      </c>
      <c r="I30" s="523">
        <v>0.04973</v>
      </c>
      <c r="J30" s="523">
        <v>0.00894</v>
      </c>
      <c r="K30" s="523">
        <v>0.02297</v>
      </c>
      <c r="L30" s="525">
        <v>1</v>
      </c>
    </row>
    <row r="31" spans="1:12" s="14" customFormat="1" ht="10.5" customHeight="1">
      <c r="A31" s="227">
        <v>1992</v>
      </c>
      <c r="B31" s="523">
        <v>0.32401</v>
      </c>
      <c r="C31" s="523">
        <v>0.12728</v>
      </c>
      <c r="D31" s="523">
        <v>0.08911</v>
      </c>
      <c r="E31" s="523">
        <v>0.17783</v>
      </c>
      <c r="F31" s="523">
        <v>0.04831</v>
      </c>
      <c r="G31" s="523">
        <v>1E-05</v>
      </c>
      <c r="H31" s="523">
        <v>0.14459</v>
      </c>
      <c r="I31" s="523">
        <v>0.05267</v>
      </c>
      <c r="J31" s="523">
        <v>0.0096</v>
      </c>
      <c r="K31" s="523">
        <v>0.02658</v>
      </c>
      <c r="L31" s="525">
        <v>1</v>
      </c>
    </row>
    <row r="32" spans="1:12" s="14" customFormat="1" ht="10.5" customHeight="1" thickBot="1">
      <c r="A32" s="227">
        <v>1993</v>
      </c>
      <c r="B32" s="523">
        <v>0.30118</v>
      </c>
      <c r="C32" s="523">
        <v>0.14345</v>
      </c>
      <c r="D32" s="523">
        <v>0.08937</v>
      </c>
      <c r="E32" s="523">
        <v>0.17857</v>
      </c>
      <c r="F32" s="523">
        <v>0.04181</v>
      </c>
      <c r="G32" s="523">
        <v>1E-05</v>
      </c>
      <c r="H32" s="750">
        <v>0.15714</v>
      </c>
      <c r="I32" s="523">
        <v>0.05618</v>
      </c>
      <c r="J32" s="523">
        <v>0.00865</v>
      </c>
      <c r="K32" s="523">
        <v>0.02363</v>
      </c>
      <c r="L32" s="525">
        <v>1</v>
      </c>
    </row>
    <row r="33" spans="1:12" s="14" customFormat="1" ht="10.5" customHeight="1">
      <c r="A33" s="227">
        <v>1994</v>
      </c>
      <c r="B33" s="523">
        <v>0.29265</v>
      </c>
      <c r="C33" s="523">
        <v>0.16746</v>
      </c>
      <c r="D33" s="523">
        <v>0.0923</v>
      </c>
      <c r="E33" s="523">
        <v>0.1629</v>
      </c>
      <c r="F33" s="523">
        <v>0.03421</v>
      </c>
      <c r="G33" s="523">
        <v>2E-05</v>
      </c>
      <c r="H33" s="695">
        <v>0.16438</v>
      </c>
      <c r="I33" s="523">
        <v>0.06001</v>
      </c>
      <c r="J33" s="523">
        <v>0.00825</v>
      </c>
      <c r="K33" s="523">
        <v>0.01783</v>
      </c>
      <c r="L33" s="525">
        <v>1</v>
      </c>
    </row>
    <row r="34" spans="1:12" s="19" customFormat="1" ht="18" customHeight="1">
      <c r="A34" s="226">
        <v>1995</v>
      </c>
      <c r="B34" s="522">
        <v>0.28795</v>
      </c>
      <c r="C34" s="522">
        <v>0.14</v>
      </c>
      <c r="D34" s="523">
        <v>0.0976</v>
      </c>
      <c r="E34" s="523">
        <v>0.16405</v>
      </c>
      <c r="F34" s="522">
        <v>0.03819</v>
      </c>
      <c r="G34" s="522">
        <v>3E-05</v>
      </c>
      <c r="H34" s="522">
        <v>0.17217</v>
      </c>
      <c r="I34" s="522">
        <v>0.06588</v>
      </c>
      <c r="J34" s="522">
        <v>0.00904</v>
      </c>
      <c r="K34" s="522">
        <v>0.0251</v>
      </c>
      <c r="L34" s="524">
        <v>1</v>
      </c>
    </row>
    <row r="35" spans="1:12" s="14" customFormat="1" ht="10.5" customHeight="1">
      <c r="A35" s="227">
        <v>1996</v>
      </c>
      <c r="B35" s="523">
        <v>0.28332</v>
      </c>
      <c r="C35" s="523">
        <v>0.16537</v>
      </c>
      <c r="D35" s="523">
        <v>0.09785</v>
      </c>
      <c r="E35" s="523">
        <v>0.16199</v>
      </c>
      <c r="F35" s="523">
        <v>0.03349</v>
      </c>
      <c r="G35" s="515">
        <v>3E-05</v>
      </c>
      <c r="H35" s="523">
        <v>0.16916</v>
      </c>
      <c r="I35" s="523">
        <v>0.06954</v>
      </c>
      <c r="J35" s="523">
        <v>0.00878</v>
      </c>
      <c r="K35" s="523">
        <v>0.01048</v>
      </c>
      <c r="L35" s="525">
        <v>1</v>
      </c>
    </row>
    <row r="36" spans="1:12" s="14" customFormat="1" ht="10.5" customHeight="1">
      <c r="A36" s="227">
        <v>1997</v>
      </c>
      <c r="B36" s="523">
        <v>0.27309</v>
      </c>
      <c r="C36" s="523">
        <v>0.14841</v>
      </c>
      <c r="D36" s="523">
        <v>0.09362</v>
      </c>
      <c r="E36" s="523">
        <v>0.1691</v>
      </c>
      <c r="F36" s="523">
        <v>0.03283</v>
      </c>
      <c r="G36" s="882">
        <v>5E-05</v>
      </c>
      <c r="H36" s="523">
        <v>0.18334</v>
      </c>
      <c r="I36" s="523">
        <v>0.06802</v>
      </c>
      <c r="J36" s="523">
        <v>0.01024</v>
      </c>
      <c r="K36" s="523">
        <v>0.0213</v>
      </c>
      <c r="L36" s="525">
        <v>1</v>
      </c>
    </row>
    <row r="37" spans="1:12" s="14" customFormat="1" ht="10.5" customHeight="1" thickBot="1">
      <c r="A37" s="227">
        <v>1998</v>
      </c>
      <c r="B37" s="523">
        <v>0.27826</v>
      </c>
      <c r="C37" s="523">
        <v>0.11295</v>
      </c>
      <c r="D37" s="523">
        <v>0.10587</v>
      </c>
      <c r="E37" s="523">
        <v>0.17461</v>
      </c>
      <c r="F37" s="523">
        <v>0.04059</v>
      </c>
      <c r="G37" s="882">
        <v>6E-05</v>
      </c>
      <c r="H37" s="750">
        <v>0.18896</v>
      </c>
      <c r="I37" s="523">
        <v>0.06159</v>
      </c>
      <c r="J37" s="523">
        <v>0.01155</v>
      </c>
      <c r="K37" s="523">
        <v>0.02556</v>
      </c>
      <c r="L37" s="525">
        <v>1</v>
      </c>
    </row>
    <row r="38" spans="1:12" s="14" customFormat="1" ht="10.5" customHeight="1">
      <c r="A38" s="227">
        <v>1999</v>
      </c>
      <c r="B38" s="523">
        <v>0.27327</v>
      </c>
      <c r="C38" s="523">
        <v>0.11166</v>
      </c>
      <c r="D38" s="523">
        <v>0.10349</v>
      </c>
      <c r="E38" s="523">
        <v>0.17932</v>
      </c>
      <c r="F38" s="523">
        <v>0.03366</v>
      </c>
      <c r="G38" s="882">
        <v>0.00013</v>
      </c>
      <c r="H38" s="695">
        <v>0.20328</v>
      </c>
      <c r="I38" s="523">
        <v>0.05348</v>
      </c>
      <c r="J38" s="523">
        <v>0.01188</v>
      </c>
      <c r="K38" s="523">
        <v>0.02984</v>
      </c>
      <c r="L38" s="525">
        <v>1</v>
      </c>
    </row>
    <row r="39" spans="1:13" s="19" customFormat="1" ht="18" customHeight="1">
      <c r="A39" s="226">
        <v>2000</v>
      </c>
      <c r="B39" s="522">
        <v>0.26882</v>
      </c>
      <c r="C39" s="522">
        <v>0.11253</v>
      </c>
      <c r="D39" s="523">
        <v>0.10721</v>
      </c>
      <c r="E39" s="523">
        <v>0.17785</v>
      </c>
      <c r="F39" s="522">
        <v>0.03932</v>
      </c>
      <c r="G39" s="884">
        <v>0.00021</v>
      </c>
      <c r="H39" s="522">
        <v>0.2023</v>
      </c>
      <c r="I39" s="522">
        <v>0.0468</v>
      </c>
      <c r="J39" s="522">
        <v>0.01265</v>
      </c>
      <c r="K39" s="522">
        <v>0.03232</v>
      </c>
      <c r="L39" s="524">
        <v>1</v>
      </c>
      <c r="M39" s="25"/>
    </row>
    <row r="40" spans="1:12" s="14" customFormat="1" ht="10.5" customHeight="1">
      <c r="A40" s="227">
        <v>2001</v>
      </c>
      <c r="B40" s="523">
        <v>0.26346</v>
      </c>
      <c r="C40" s="523">
        <v>0.12261</v>
      </c>
      <c r="D40" s="523">
        <v>0.1123</v>
      </c>
      <c r="E40" s="523">
        <v>0.17392</v>
      </c>
      <c r="F40" s="523">
        <v>0.03419</v>
      </c>
      <c r="G40" s="882">
        <v>0.00018</v>
      </c>
      <c r="H40" s="523">
        <v>0.1906</v>
      </c>
      <c r="I40" s="523">
        <v>0.06268</v>
      </c>
      <c r="J40" s="523">
        <v>0.0139</v>
      </c>
      <c r="K40" s="523">
        <v>0.02615</v>
      </c>
      <c r="L40" s="525">
        <v>1</v>
      </c>
    </row>
    <row r="41" spans="1:12" s="14" customFormat="1" ht="10.5" customHeight="1">
      <c r="A41" s="227">
        <v>2002</v>
      </c>
      <c r="B41" s="523">
        <v>0.26044</v>
      </c>
      <c r="C41" s="523">
        <v>0.13079</v>
      </c>
      <c r="D41" s="523">
        <v>0.10828</v>
      </c>
      <c r="E41" s="523">
        <v>0.16534</v>
      </c>
      <c r="F41" s="523">
        <v>0.02709</v>
      </c>
      <c r="G41" s="882">
        <v>0.00016</v>
      </c>
      <c r="H41" s="523">
        <v>0.19962</v>
      </c>
      <c r="I41" s="523">
        <v>0.06358</v>
      </c>
      <c r="J41" s="523">
        <v>0.01428</v>
      </c>
      <c r="K41" s="523">
        <v>0.03041</v>
      </c>
      <c r="L41" s="525">
        <v>1</v>
      </c>
    </row>
    <row r="42" spans="1:12" s="14" customFormat="1" ht="10.5" customHeight="1">
      <c r="A42" s="227">
        <v>2003</v>
      </c>
      <c r="B42" s="523">
        <v>0.25218</v>
      </c>
      <c r="C42" s="523">
        <v>0.16426</v>
      </c>
      <c r="D42" s="523">
        <v>0.11367</v>
      </c>
      <c r="E42" s="523">
        <v>0.15999</v>
      </c>
      <c r="F42" s="523">
        <v>0.02287</v>
      </c>
      <c r="G42" s="882">
        <v>0.00022</v>
      </c>
      <c r="H42" s="523">
        <v>0.19325</v>
      </c>
      <c r="I42" s="523">
        <v>0.06663</v>
      </c>
      <c r="J42" s="523">
        <v>0.0152</v>
      </c>
      <c r="K42" s="523">
        <v>0.01173</v>
      </c>
      <c r="L42" s="525">
        <v>1</v>
      </c>
    </row>
    <row r="43" spans="1:12" s="14" customFormat="1" ht="10.5" customHeight="1">
      <c r="A43" s="227">
        <v>2004</v>
      </c>
      <c r="B43" s="523">
        <v>0.25252</v>
      </c>
      <c r="C43" s="523">
        <v>0.14852</v>
      </c>
      <c r="D43" s="523">
        <v>0.10989</v>
      </c>
      <c r="E43" s="523">
        <v>0.16043</v>
      </c>
      <c r="F43" s="523">
        <v>0.03608</v>
      </c>
      <c r="G43" s="882">
        <v>0.00029</v>
      </c>
      <c r="H43" s="523">
        <v>0.20377</v>
      </c>
      <c r="I43" s="523">
        <v>0.05986</v>
      </c>
      <c r="J43" s="523">
        <v>0.01681</v>
      </c>
      <c r="K43" s="523">
        <v>0.01182</v>
      </c>
      <c r="L43" s="525">
        <v>1</v>
      </c>
    </row>
    <row r="44" spans="1:13" s="19" customFormat="1" ht="18" customHeight="1">
      <c r="A44" s="226">
        <v>2005</v>
      </c>
      <c r="B44" s="522">
        <v>0.2641</v>
      </c>
      <c r="C44" s="522">
        <v>0.09495</v>
      </c>
      <c r="D44" s="522">
        <v>0.10858</v>
      </c>
      <c r="E44" s="522">
        <v>0.17755</v>
      </c>
      <c r="F44" s="522">
        <v>0.03519</v>
      </c>
      <c r="G44" s="884">
        <v>0.00044</v>
      </c>
      <c r="H44" s="522">
        <v>0.20451</v>
      </c>
      <c r="I44" s="522">
        <v>0.05007</v>
      </c>
      <c r="J44" s="522">
        <v>0.02002</v>
      </c>
      <c r="K44" s="522">
        <v>0.04459</v>
      </c>
      <c r="L44" s="524">
        <v>1</v>
      </c>
      <c r="M44" s="25"/>
    </row>
    <row r="45" spans="1:12" s="14" customFormat="1" ht="10.5" customHeight="1">
      <c r="A45" s="227">
        <v>2006</v>
      </c>
      <c r="B45" s="523">
        <v>0.24347</v>
      </c>
      <c r="C45" s="523">
        <v>0.14444</v>
      </c>
      <c r="D45" s="523">
        <v>0.10618</v>
      </c>
      <c r="E45" s="523">
        <v>0.15989</v>
      </c>
      <c r="F45" s="523">
        <v>0.02713</v>
      </c>
      <c r="G45" s="882">
        <v>0.00037</v>
      </c>
      <c r="H45" s="523">
        <v>0.2099</v>
      </c>
      <c r="I45" s="523">
        <v>0.06235</v>
      </c>
      <c r="J45" s="523">
        <v>0.01893</v>
      </c>
      <c r="K45" s="523">
        <v>0.02734</v>
      </c>
      <c r="L45" s="525">
        <v>1</v>
      </c>
    </row>
    <row r="46" spans="1:12" s="14" customFormat="1" ht="10.5" customHeight="1">
      <c r="A46" s="212">
        <v>2007</v>
      </c>
      <c r="B46" s="523">
        <v>0.2441</v>
      </c>
      <c r="C46" s="523">
        <v>0.12961</v>
      </c>
      <c r="D46" s="523">
        <v>0.09984</v>
      </c>
      <c r="E46" s="523">
        <v>0.1662</v>
      </c>
      <c r="F46" s="523">
        <v>0.0341</v>
      </c>
      <c r="G46" s="882">
        <v>0.00046</v>
      </c>
      <c r="H46" s="523">
        <v>0.20462</v>
      </c>
      <c r="I46" s="523">
        <v>0.06924</v>
      </c>
      <c r="J46" s="523">
        <v>0.02124</v>
      </c>
      <c r="K46" s="523">
        <v>0.03061</v>
      </c>
      <c r="L46" s="525">
        <v>1</v>
      </c>
    </row>
    <row r="47" spans="1:12" s="14" customFormat="1" ht="10.5" customHeight="1">
      <c r="A47" s="212">
        <v>2008</v>
      </c>
      <c r="B47" s="523">
        <v>0.24756</v>
      </c>
      <c r="C47" s="523">
        <v>0.10035</v>
      </c>
      <c r="D47" s="523">
        <v>0.10663</v>
      </c>
      <c r="E47" s="523">
        <v>0.17012</v>
      </c>
      <c r="F47" s="523">
        <v>0.04305</v>
      </c>
      <c r="G47" s="882">
        <v>0.00066</v>
      </c>
      <c r="H47" s="523">
        <v>0.21368</v>
      </c>
      <c r="I47" s="523">
        <v>0.05761</v>
      </c>
      <c r="J47" s="523">
        <v>0.02782</v>
      </c>
      <c r="K47" s="523">
        <v>0.03252</v>
      </c>
      <c r="L47" s="525">
        <v>1</v>
      </c>
    </row>
    <row r="48" spans="1:12" s="14" customFormat="1" ht="10.5" customHeight="1">
      <c r="A48" s="212" t="s">
        <v>1515</v>
      </c>
      <c r="B48" s="523">
        <v>0.25066</v>
      </c>
      <c r="C48" s="523">
        <v>0.11593</v>
      </c>
      <c r="D48" s="523">
        <v>0.10104</v>
      </c>
      <c r="E48" s="523">
        <v>0.18503</v>
      </c>
      <c r="F48" s="523">
        <v>0.03397</v>
      </c>
      <c r="G48" s="882">
        <v>0.00075</v>
      </c>
      <c r="H48" s="523">
        <v>0.19663</v>
      </c>
      <c r="I48" s="523">
        <v>0.05224</v>
      </c>
      <c r="J48" s="523">
        <v>0.03107</v>
      </c>
      <c r="K48" s="523">
        <v>0.03268</v>
      </c>
      <c r="L48" s="525">
        <v>1</v>
      </c>
    </row>
    <row r="49" spans="1:12" s="14" customFormat="1" ht="3" customHeight="1">
      <c r="A49" s="526"/>
      <c r="B49" s="526"/>
      <c r="C49" s="526"/>
      <c r="D49" s="526"/>
      <c r="E49" s="526"/>
      <c r="F49" s="526"/>
      <c r="G49" s="526"/>
      <c r="H49" s="526"/>
      <c r="I49" s="526"/>
      <c r="J49" s="526"/>
      <c r="K49" s="526"/>
      <c r="L49" s="138"/>
    </row>
    <row r="50" spans="2:12" ht="10.5" customHeight="1">
      <c r="B50" s="32"/>
      <c r="C50" s="46"/>
      <c r="D50" s="46"/>
      <c r="E50" s="46"/>
      <c r="F50" s="46"/>
      <c r="G50" s="846"/>
      <c r="H50" s="46"/>
      <c r="I50" s="46"/>
      <c r="J50" s="46"/>
      <c r="K50" s="46"/>
      <c r="L50" s="46"/>
    </row>
    <row r="51" spans="1:11" s="14" customFormat="1" ht="10.5" customHeight="1">
      <c r="A51" s="34" t="s">
        <v>803</v>
      </c>
      <c r="B51" s="35"/>
      <c r="C51" s="36"/>
      <c r="D51" s="36"/>
      <c r="E51" s="36"/>
      <c r="F51" s="36"/>
      <c r="G51" s="36"/>
      <c r="H51" s="36"/>
      <c r="K51" s="36"/>
    </row>
    <row r="52" spans="1:11" s="14" customFormat="1" ht="10.5" customHeight="1">
      <c r="A52" s="34" t="s">
        <v>802</v>
      </c>
      <c r="B52" s="35"/>
      <c r="C52" s="36"/>
      <c r="D52" s="36"/>
      <c r="E52" s="36"/>
      <c r="F52" s="36"/>
      <c r="G52" s="36"/>
      <c r="H52" s="36"/>
      <c r="K52" s="36"/>
    </row>
    <row r="53" spans="1:11" s="14" customFormat="1" ht="2.25" customHeight="1">
      <c r="A53" s="34"/>
      <c r="B53" s="35"/>
      <c r="C53" s="36"/>
      <c r="D53" s="36"/>
      <c r="E53" s="36"/>
      <c r="F53" s="36"/>
      <c r="G53" s="36"/>
      <c r="H53" s="36"/>
      <c r="K53" s="36"/>
    </row>
    <row r="54" spans="1:2" s="14" customFormat="1" ht="10.5" customHeight="1">
      <c r="A54" s="38" t="s">
        <v>472</v>
      </c>
      <c r="B54" s="35"/>
    </row>
    <row r="55" spans="1:2" s="14" customFormat="1" ht="10.5" customHeight="1">
      <c r="A55" s="38" t="s">
        <v>1284</v>
      </c>
      <c r="B55" s="35"/>
    </row>
    <row r="56" spans="1:2" s="14" customFormat="1" ht="3.75" customHeight="1">
      <c r="A56" s="38"/>
      <c r="B56" s="35"/>
    </row>
    <row r="57" spans="1:2" s="14" customFormat="1" ht="10.5" customHeight="1">
      <c r="A57" s="13" t="s">
        <v>885</v>
      </c>
      <c r="B57" s="35"/>
    </row>
    <row r="58" spans="1:2" s="14" customFormat="1" ht="10.5" customHeight="1">
      <c r="A58" s="13" t="s">
        <v>1285</v>
      </c>
      <c r="B58" s="35"/>
    </row>
    <row r="59" ht="10.5" customHeight="1">
      <c r="L59" s="11"/>
    </row>
    <row r="60" spans="1:12" ht="10.5" customHeight="1">
      <c r="A60" s="99" t="s">
        <v>886</v>
      </c>
      <c r="B60" s="14" t="s">
        <v>887</v>
      </c>
      <c r="L60" s="11"/>
    </row>
    <row r="61" spans="1:12" s="41" customFormat="1" ht="10.5" customHeight="1">
      <c r="A61" s="40"/>
      <c r="B61" s="40" t="s">
        <v>888</v>
      </c>
      <c r="L61" s="42"/>
    </row>
    <row r="62" spans="1:12" ht="10.5" customHeight="1">
      <c r="A62" s="14"/>
      <c r="B62" s="14" t="s">
        <v>889</v>
      </c>
      <c r="L62" s="11"/>
    </row>
    <row r="63" spans="1:12" ht="3.75" customHeight="1">
      <c r="A63" s="14"/>
      <c r="B63" s="14"/>
      <c r="L63" s="11"/>
    </row>
    <row r="64" spans="1:12" ht="10.5" customHeight="1">
      <c r="A64" s="99"/>
      <c r="B64" s="14"/>
      <c r="L64" s="11"/>
    </row>
    <row r="65" spans="1:12" s="41" customFormat="1" ht="12.75" customHeight="1">
      <c r="A65" s="40"/>
      <c r="B65" s="40"/>
      <c r="L65" s="42"/>
    </row>
    <row r="66" spans="1:12" ht="12" customHeight="1">
      <c r="A66" s="14"/>
      <c r="B66" s="14"/>
      <c r="L66" s="11"/>
    </row>
  </sheetData>
  <sheetProtection/>
  <hyperlinks>
    <hyperlink ref="H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Q72"/>
  <sheetViews>
    <sheetView showGridLines="0" zoomScalePageLayoutView="0" workbookViewId="0" topLeftCell="A1">
      <pane ySplit="8" topLeftCell="A30" activePane="bottomLeft" state="frozen"/>
      <selection pane="topLeft" activeCell="A1" sqref="A1"/>
      <selection pane="bottomLeft" activeCell="O51" sqref="O51"/>
    </sheetView>
  </sheetViews>
  <sheetFormatPr defaultColWidth="9.140625" defaultRowHeight="12.75"/>
  <cols>
    <col min="2" max="2" width="7.7109375" style="0" customWidth="1"/>
    <col min="3" max="3" width="4.8515625" style="0" customWidth="1"/>
    <col min="4" max="4" width="7.140625" style="0" customWidth="1"/>
    <col min="5" max="5" width="3.7109375" style="0" customWidth="1"/>
    <col min="6" max="6" width="8.28125" style="0" customWidth="1"/>
    <col min="7" max="7" width="5.8515625" style="0" customWidth="1"/>
    <col min="8" max="8" width="8.28125" style="0" customWidth="1"/>
    <col min="9" max="9" width="4.421875" style="0" customWidth="1"/>
    <col min="10" max="10" width="7.421875" style="0" customWidth="1"/>
    <col min="11" max="11" width="3.8515625" style="0" customWidth="1"/>
    <col min="12" max="12" width="8.57421875" style="0" customWidth="1"/>
    <col min="13" max="14" width="5.28125" style="0" customWidth="1"/>
  </cols>
  <sheetData>
    <row r="1" spans="1:11" ht="16.5">
      <c r="A1" s="204" t="s">
        <v>190</v>
      </c>
      <c r="B1" s="100"/>
      <c r="C1" s="100"/>
      <c r="D1" s="3"/>
      <c r="E1" s="3"/>
      <c r="F1" s="436"/>
      <c r="G1" s="436"/>
      <c r="H1" s="436"/>
      <c r="I1" s="620" t="s">
        <v>891</v>
      </c>
      <c r="J1" s="436"/>
      <c r="K1" s="436"/>
    </row>
    <row r="2" spans="1:2" s="3" customFormat="1" ht="14.25" customHeight="1">
      <c r="A2" s="1" t="s">
        <v>1206</v>
      </c>
      <c r="B2" s="2"/>
    </row>
    <row r="3" spans="1:6" s="3" customFormat="1" ht="14.25" customHeight="1">
      <c r="A3" s="7" t="s">
        <v>1191</v>
      </c>
      <c r="B3" s="2"/>
      <c r="F3" s="692"/>
    </row>
    <row r="4" spans="1:13" s="3" customFormat="1" ht="14.25" customHeight="1">
      <c r="A4" s="6" t="s">
        <v>1145</v>
      </c>
      <c r="B4" s="2"/>
      <c r="M4" s="2"/>
    </row>
    <row r="5" spans="1:16" ht="12.75">
      <c r="A5" s="8"/>
      <c r="N5" s="436"/>
      <c r="O5" s="436"/>
      <c r="P5" s="436"/>
    </row>
    <row r="6" spans="1:17" ht="52.5" customHeight="1">
      <c r="A6" s="208"/>
      <c r="B6" s="1074" t="s">
        <v>52</v>
      </c>
      <c r="C6" s="1074"/>
      <c r="D6" s="710" t="s">
        <v>53</v>
      </c>
      <c r="E6" s="710"/>
      <c r="F6" s="1074" t="s">
        <v>1323</v>
      </c>
      <c r="G6" s="1074"/>
      <c r="H6" s="1074" t="s">
        <v>687</v>
      </c>
      <c r="I6" s="1074"/>
      <c r="J6" s="1074" t="s">
        <v>1109</v>
      </c>
      <c r="K6" s="1074"/>
      <c r="L6" s="1073" t="s">
        <v>192</v>
      </c>
      <c r="M6" s="1073"/>
      <c r="N6" s="187"/>
      <c r="O6" s="187"/>
      <c r="P6" s="187"/>
      <c r="Q6" s="187"/>
    </row>
    <row r="7" spans="1:13" s="14" customFormat="1" ht="11.25" customHeight="1">
      <c r="A7" s="209"/>
      <c r="B7" s="704" t="s">
        <v>469</v>
      </c>
      <c r="C7" s="704" t="s">
        <v>191</v>
      </c>
      <c r="D7" s="704" t="s">
        <v>469</v>
      </c>
      <c r="E7" s="704" t="s">
        <v>191</v>
      </c>
      <c r="F7" s="704" t="s">
        <v>469</v>
      </c>
      <c r="G7" s="704" t="s">
        <v>191</v>
      </c>
      <c r="H7" s="704" t="s">
        <v>469</v>
      </c>
      <c r="I7" s="704" t="s">
        <v>191</v>
      </c>
      <c r="J7" s="704" t="s">
        <v>469</v>
      </c>
      <c r="K7" s="704" t="s">
        <v>191</v>
      </c>
      <c r="L7" s="714" t="s">
        <v>469</v>
      </c>
      <c r="M7" s="704" t="s">
        <v>191</v>
      </c>
    </row>
    <row r="8" spans="1:17" ht="12.75">
      <c r="A8" s="210"/>
      <c r="B8" s="504">
        <v>1</v>
      </c>
      <c r="C8" s="504"/>
      <c r="D8" s="504">
        <v>2</v>
      </c>
      <c r="E8" s="504"/>
      <c r="F8" s="504">
        <v>3</v>
      </c>
      <c r="G8" s="504"/>
      <c r="H8" s="504">
        <v>4</v>
      </c>
      <c r="I8" s="504"/>
      <c r="J8" s="504">
        <v>5</v>
      </c>
      <c r="K8" s="504"/>
      <c r="L8" s="505">
        <v>6</v>
      </c>
      <c r="M8" s="704"/>
      <c r="N8" s="187"/>
      <c r="O8" s="187"/>
      <c r="P8" s="187"/>
      <c r="Q8" s="187"/>
    </row>
    <row r="9" spans="1:15" s="19" customFormat="1" ht="19.5" customHeight="1">
      <c r="A9" s="226">
        <v>1970</v>
      </c>
      <c r="B9" s="726">
        <v>507610.86</v>
      </c>
      <c r="C9" s="705">
        <v>0.70457</v>
      </c>
      <c r="D9" s="726">
        <v>893.42</v>
      </c>
      <c r="E9" s="705">
        <v>0.00124</v>
      </c>
      <c r="F9" s="726">
        <v>204034.38</v>
      </c>
      <c r="G9" s="700">
        <v>0.2832</v>
      </c>
      <c r="H9" s="726" t="s">
        <v>471</v>
      </c>
      <c r="I9" s="706" t="s">
        <v>471</v>
      </c>
      <c r="J9" s="726">
        <v>7920</v>
      </c>
      <c r="K9" s="706">
        <v>0.01099</v>
      </c>
      <c r="L9" s="580">
        <v>720458.66</v>
      </c>
      <c r="M9" s="707">
        <v>1</v>
      </c>
      <c r="N9" s="702"/>
      <c r="O9" s="702"/>
    </row>
    <row r="10" spans="1:15" s="14" customFormat="1" ht="10.5" customHeight="1">
      <c r="A10" s="227">
        <v>1971</v>
      </c>
      <c r="B10" s="727">
        <v>510824.98</v>
      </c>
      <c r="C10" s="523">
        <v>0.69999</v>
      </c>
      <c r="D10" s="727">
        <v>893.42</v>
      </c>
      <c r="E10" s="523">
        <v>0.00122</v>
      </c>
      <c r="F10" s="727">
        <v>203390.89</v>
      </c>
      <c r="G10" s="523">
        <v>0.27871</v>
      </c>
      <c r="H10" s="727" t="s">
        <v>471</v>
      </c>
      <c r="I10" s="701" t="s">
        <v>471</v>
      </c>
      <c r="J10" s="727">
        <v>14655.6</v>
      </c>
      <c r="K10" s="701">
        <v>0.02008</v>
      </c>
      <c r="L10" s="728">
        <v>729764.89</v>
      </c>
      <c r="M10" s="708">
        <v>1</v>
      </c>
      <c r="N10" s="703"/>
      <c r="O10" s="751"/>
    </row>
    <row r="11" spans="1:15" s="14" customFormat="1" ht="10.5" customHeight="1">
      <c r="A11" s="227">
        <v>1972</v>
      </c>
      <c r="B11" s="727">
        <v>558913.11</v>
      </c>
      <c r="C11" s="523">
        <v>0.71821</v>
      </c>
      <c r="D11" s="727">
        <v>974.64</v>
      </c>
      <c r="E11" s="523">
        <v>0.00125</v>
      </c>
      <c r="F11" s="727">
        <v>196893.21</v>
      </c>
      <c r="G11" s="523">
        <v>0.25301</v>
      </c>
      <c r="H11" s="727" t="s">
        <v>471</v>
      </c>
      <c r="I11" s="701" t="s">
        <v>471</v>
      </c>
      <c r="J11" s="727">
        <v>21423.6</v>
      </c>
      <c r="K11" s="701">
        <v>0.02753</v>
      </c>
      <c r="L11" s="728">
        <v>778204.56</v>
      </c>
      <c r="M11" s="708">
        <v>1</v>
      </c>
      <c r="N11" s="703"/>
      <c r="O11" s="751"/>
    </row>
    <row r="12" spans="1:15" s="14" customFormat="1" ht="10.5" customHeight="1">
      <c r="A12" s="227">
        <v>1973</v>
      </c>
      <c r="B12" s="727">
        <v>617570.65</v>
      </c>
      <c r="C12" s="523">
        <v>0.72987</v>
      </c>
      <c r="D12" s="727">
        <v>1583.79</v>
      </c>
      <c r="E12" s="523">
        <v>0.00187</v>
      </c>
      <c r="F12" s="727">
        <v>204726.57</v>
      </c>
      <c r="G12" s="523">
        <v>0.24195</v>
      </c>
      <c r="H12" s="727" t="s">
        <v>471</v>
      </c>
      <c r="I12" s="701" t="s">
        <v>471</v>
      </c>
      <c r="J12" s="727">
        <v>22258.8</v>
      </c>
      <c r="K12" s="701">
        <v>0.02631</v>
      </c>
      <c r="L12" s="728">
        <v>846139.81</v>
      </c>
      <c r="M12" s="708">
        <v>1</v>
      </c>
      <c r="N12" s="703"/>
      <c r="O12" s="703"/>
    </row>
    <row r="13" spans="1:15" s="14" customFormat="1" ht="10.5" customHeight="1">
      <c r="A13" s="227">
        <v>1974</v>
      </c>
      <c r="B13" s="727">
        <v>566999.62</v>
      </c>
      <c r="C13" s="523">
        <v>0.72514</v>
      </c>
      <c r="D13" s="727">
        <v>1746.23</v>
      </c>
      <c r="E13" s="523">
        <v>0.00223</v>
      </c>
      <c r="F13" s="727">
        <v>195495.04</v>
      </c>
      <c r="G13" s="523">
        <v>0.25002</v>
      </c>
      <c r="H13" s="727" t="s">
        <v>471</v>
      </c>
      <c r="I13" s="701" t="s">
        <v>471</v>
      </c>
      <c r="J13" s="727">
        <v>17679.6</v>
      </c>
      <c r="K13" s="701">
        <v>0.02261</v>
      </c>
      <c r="L13" s="728">
        <v>781920.49</v>
      </c>
      <c r="M13" s="708">
        <v>1</v>
      </c>
      <c r="N13" s="703"/>
      <c r="O13" s="703"/>
    </row>
    <row r="14" spans="1:15" s="19" customFormat="1" ht="18" customHeight="1">
      <c r="A14" s="226">
        <v>1975</v>
      </c>
      <c r="B14" s="582">
        <v>572414.22</v>
      </c>
      <c r="C14" s="522">
        <v>0.7436</v>
      </c>
      <c r="D14" s="582">
        <v>1746.23</v>
      </c>
      <c r="E14" s="522">
        <v>0.00227</v>
      </c>
      <c r="F14" s="726">
        <v>174261.75</v>
      </c>
      <c r="G14" s="700">
        <v>0.22638</v>
      </c>
      <c r="H14" s="582" t="s">
        <v>471</v>
      </c>
      <c r="I14" s="700" t="s">
        <v>471</v>
      </c>
      <c r="J14" s="582">
        <v>21362.4</v>
      </c>
      <c r="K14" s="700">
        <v>0.02775</v>
      </c>
      <c r="L14" s="583">
        <v>769784.6</v>
      </c>
      <c r="M14" s="709">
        <v>1</v>
      </c>
      <c r="N14" s="702"/>
      <c r="O14" s="702"/>
    </row>
    <row r="15" spans="1:15" s="14" customFormat="1" ht="10.5" customHeight="1">
      <c r="A15" s="227">
        <v>1976</v>
      </c>
      <c r="B15" s="727">
        <v>649755.06</v>
      </c>
      <c r="C15" s="523">
        <v>0.77713</v>
      </c>
      <c r="D15" s="727">
        <v>3208.19</v>
      </c>
      <c r="E15" s="523">
        <v>0.00384</v>
      </c>
      <c r="F15" s="727">
        <v>161778.7</v>
      </c>
      <c r="G15" s="523">
        <v>0.19349</v>
      </c>
      <c r="H15" s="727" t="s">
        <v>471</v>
      </c>
      <c r="I15" s="701" t="s">
        <v>471</v>
      </c>
      <c r="J15" s="727">
        <v>21358.8</v>
      </c>
      <c r="K15" s="701">
        <v>0.02555</v>
      </c>
      <c r="L15" s="728">
        <v>836100.75</v>
      </c>
      <c r="M15" s="708">
        <v>1</v>
      </c>
      <c r="N15" s="703"/>
      <c r="O15" s="703"/>
    </row>
    <row r="16" spans="1:15" s="14" customFormat="1" ht="10.5" customHeight="1">
      <c r="A16" s="227">
        <v>1977</v>
      </c>
      <c r="B16" s="727">
        <v>637878.15</v>
      </c>
      <c r="C16" s="523">
        <v>0.75358</v>
      </c>
      <c r="D16" s="727">
        <v>5198.08</v>
      </c>
      <c r="E16" s="523">
        <v>0.00614</v>
      </c>
      <c r="F16" s="727">
        <v>167780.65</v>
      </c>
      <c r="G16" s="523">
        <v>0.19821</v>
      </c>
      <c r="H16" s="727">
        <v>27381.818</v>
      </c>
      <c r="I16" s="701">
        <v>0.03235</v>
      </c>
      <c r="J16" s="727">
        <v>8226</v>
      </c>
      <c r="K16" s="701">
        <v>0.00972</v>
      </c>
      <c r="L16" s="728">
        <v>846464.698</v>
      </c>
      <c r="M16" s="708">
        <v>1</v>
      </c>
      <c r="N16" s="703"/>
      <c r="O16" s="703"/>
    </row>
    <row r="17" spans="1:15" s="14" customFormat="1" ht="10.5" customHeight="1">
      <c r="A17" s="227">
        <v>1978</v>
      </c>
      <c r="B17" s="727">
        <v>676339.57</v>
      </c>
      <c r="C17" s="523">
        <v>0.7547</v>
      </c>
      <c r="D17" s="727">
        <v>12142.39</v>
      </c>
      <c r="E17" s="523">
        <v>0.01355</v>
      </c>
      <c r="F17" s="727">
        <v>165741.86</v>
      </c>
      <c r="G17" s="523">
        <v>0.18494</v>
      </c>
      <c r="H17" s="727">
        <v>33589.091</v>
      </c>
      <c r="I17" s="701">
        <v>0.03748</v>
      </c>
      <c r="J17" s="727">
        <v>8359.2</v>
      </c>
      <c r="K17" s="701">
        <v>0.00933</v>
      </c>
      <c r="L17" s="728">
        <v>896172.111</v>
      </c>
      <c r="M17" s="708">
        <v>1</v>
      </c>
      <c r="N17" s="703"/>
      <c r="O17" s="703"/>
    </row>
    <row r="18" spans="1:15" s="14" customFormat="1" ht="10.5" customHeight="1">
      <c r="A18" s="227">
        <v>1979</v>
      </c>
      <c r="B18" s="727">
        <v>666221.51</v>
      </c>
      <c r="C18" s="523">
        <v>0.70906</v>
      </c>
      <c r="D18" s="727">
        <v>16360.266</v>
      </c>
      <c r="E18" s="523">
        <v>0.01741</v>
      </c>
      <c r="F18" s="727">
        <v>180474.61</v>
      </c>
      <c r="G18" s="523">
        <v>0.19208</v>
      </c>
      <c r="H18" s="727">
        <v>69381.818</v>
      </c>
      <c r="I18" s="701">
        <v>0.07384</v>
      </c>
      <c r="J18" s="727">
        <v>7142.4</v>
      </c>
      <c r="K18" s="701">
        <v>0.0076</v>
      </c>
      <c r="L18" s="728">
        <v>939580.604</v>
      </c>
      <c r="M18" s="708">
        <v>1</v>
      </c>
      <c r="N18" s="703"/>
      <c r="O18" s="703"/>
    </row>
    <row r="19" spans="1:15" s="19" customFormat="1" ht="18" customHeight="1">
      <c r="A19" s="226">
        <v>1980</v>
      </c>
      <c r="B19" s="582">
        <v>669682.7</v>
      </c>
      <c r="C19" s="522">
        <v>0.70703</v>
      </c>
      <c r="D19" s="582">
        <v>17056.2</v>
      </c>
      <c r="E19" s="522">
        <v>0.01801</v>
      </c>
      <c r="F19" s="726">
        <v>179213.25</v>
      </c>
      <c r="G19" s="522">
        <v>0.18921</v>
      </c>
      <c r="H19" s="582">
        <v>72272.727</v>
      </c>
      <c r="I19" s="522">
        <v>0.0763</v>
      </c>
      <c r="J19" s="582">
        <v>8949.6</v>
      </c>
      <c r="K19" s="522">
        <v>0.00945</v>
      </c>
      <c r="L19" s="583">
        <v>947174.477</v>
      </c>
      <c r="M19" s="709">
        <v>1</v>
      </c>
      <c r="N19" s="702"/>
      <c r="O19" s="702"/>
    </row>
    <row r="20" spans="1:15" s="14" customFormat="1" ht="10.5" customHeight="1">
      <c r="A20" s="227">
        <v>1981</v>
      </c>
      <c r="B20" s="727">
        <v>560785.74</v>
      </c>
      <c r="C20" s="523">
        <v>0.59715</v>
      </c>
      <c r="D20" s="727">
        <v>18761.82</v>
      </c>
      <c r="E20" s="523">
        <v>0.01998</v>
      </c>
      <c r="F20" s="727">
        <v>194827.36</v>
      </c>
      <c r="G20" s="523">
        <v>0.20746</v>
      </c>
      <c r="H20" s="727">
        <v>150927.273</v>
      </c>
      <c r="I20" s="701">
        <v>0.16071</v>
      </c>
      <c r="J20" s="727">
        <v>13802.4</v>
      </c>
      <c r="K20" s="701">
        <v>0.0147</v>
      </c>
      <c r="L20" s="728">
        <v>939104.593</v>
      </c>
      <c r="M20" s="708">
        <v>1</v>
      </c>
      <c r="N20" s="703"/>
      <c r="O20" s="703"/>
    </row>
    <row r="21" spans="1:15" s="14" customFormat="1" ht="10.5" customHeight="1">
      <c r="A21" s="227">
        <v>1982</v>
      </c>
      <c r="B21" s="727">
        <v>530537.54</v>
      </c>
      <c r="C21" s="523">
        <v>0.57498</v>
      </c>
      <c r="D21" s="727">
        <v>23269.53</v>
      </c>
      <c r="E21" s="523">
        <v>0.02522</v>
      </c>
      <c r="F21" s="727">
        <v>181759.34</v>
      </c>
      <c r="G21" s="523">
        <v>0.19699</v>
      </c>
      <c r="H21" s="727">
        <v>172647.273</v>
      </c>
      <c r="I21" s="701">
        <v>0.18711</v>
      </c>
      <c r="J21" s="727">
        <v>14486.4</v>
      </c>
      <c r="K21" s="701">
        <v>0.0157</v>
      </c>
      <c r="L21" s="728">
        <v>922700.083</v>
      </c>
      <c r="M21" s="708">
        <v>1</v>
      </c>
      <c r="N21" s="703"/>
      <c r="O21" s="703"/>
    </row>
    <row r="22" spans="1:15" s="14" customFormat="1" ht="10.5" customHeight="1">
      <c r="A22" s="227">
        <v>1983</v>
      </c>
      <c r="B22" s="727">
        <v>514436.66</v>
      </c>
      <c r="C22" s="523">
        <v>0.54599</v>
      </c>
      <c r="D22" s="727">
        <v>30376.28</v>
      </c>
      <c r="E22" s="523">
        <v>0.03224</v>
      </c>
      <c r="F22" s="727">
        <v>191474.17</v>
      </c>
      <c r="G22" s="523">
        <v>0.20322</v>
      </c>
      <c r="H22" s="727">
        <v>182367.273</v>
      </c>
      <c r="I22" s="701">
        <v>0.19355</v>
      </c>
      <c r="J22" s="727">
        <v>23554.8</v>
      </c>
      <c r="K22" s="701">
        <v>0.025</v>
      </c>
      <c r="L22" s="728">
        <v>942209.183</v>
      </c>
      <c r="M22" s="708">
        <v>1</v>
      </c>
      <c r="N22" s="703"/>
      <c r="O22" s="703"/>
    </row>
    <row r="23" spans="1:15" s="14" customFormat="1" ht="10.5" customHeight="1">
      <c r="A23" s="227">
        <v>1984</v>
      </c>
      <c r="B23" s="727">
        <v>523733.58</v>
      </c>
      <c r="C23" s="523">
        <v>0.53419</v>
      </c>
      <c r="D23" s="727">
        <v>34721.55</v>
      </c>
      <c r="E23" s="523">
        <v>0.03541</v>
      </c>
      <c r="F23" s="727">
        <v>202383.68</v>
      </c>
      <c r="G23" s="523">
        <v>0.20642</v>
      </c>
      <c r="H23" s="727">
        <v>194170.909</v>
      </c>
      <c r="I23" s="701">
        <v>0.19805</v>
      </c>
      <c r="J23" s="727">
        <v>25419.6</v>
      </c>
      <c r="K23" s="701">
        <v>0.02593</v>
      </c>
      <c r="L23" s="728">
        <v>980429.319</v>
      </c>
      <c r="M23" s="708">
        <v>1</v>
      </c>
      <c r="N23" s="703"/>
      <c r="O23" s="703"/>
    </row>
    <row r="24" spans="1:15" s="19" customFormat="1" ht="18" customHeight="1">
      <c r="A24" s="226">
        <v>1985</v>
      </c>
      <c r="B24" s="582">
        <v>588011.7</v>
      </c>
      <c r="C24" s="522">
        <v>0.56161</v>
      </c>
      <c r="D24" s="582">
        <v>41137.93</v>
      </c>
      <c r="E24" s="522">
        <v>0.03929</v>
      </c>
      <c r="F24" s="726">
        <v>197789.39</v>
      </c>
      <c r="G24" s="522">
        <v>0.18891</v>
      </c>
      <c r="H24" s="582">
        <v>196145.455</v>
      </c>
      <c r="I24" s="522">
        <v>0.18734</v>
      </c>
      <c r="J24" s="582">
        <v>23925.6</v>
      </c>
      <c r="K24" s="522">
        <v>0.02285</v>
      </c>
      <c r="L24" s="583">
        <v>1047010.075</v>
      </c>
      <c r="M24" s="709">
        <v>1</v>
      </c>
      <c r="N24" s="702"/>
      <c r="O24" s="702"/>
    </row>
    <row r="25" spans="1:15" s="14" customFormat="1" ht="10.5" customHeight="1">
      <c r="A25" s="227">
        <v>1986</v>
      </c>
      <c r="B25" s="727">
        <v>572095.23</v>
      </c>
      <c r="C25" s="523">
        <v>0.55091</v>
      </c>
      <c r="D25" s="727">
        <v>43330.87</v>
      </c>
      <c r="E25" s="523">
        <v>0.04173</v>
      </c>
      <c r="F25" s="727">
        <v>198974.47</v>
      </c>
      <c r="G25" s="523">
        <v>0.19161</v>
      </c>
      <c r="H25" s="727">
        <v>196341.818</v>
      </c>
      <c r="I25" s="701">
        <v>0.18907</v>
      </c>
      <c r="J25" s="727">
        <v>27716.4</v>
      </c>
      <c r="K25" s="701">
        <v>0.02669</v>
      </c>
      <c r="L25" s="728">
        <v>1038458.788</v>
      </c>
      <c r="M25" s="708">
        <v>1</v>
      </c>
      <c r="N25" s="703"/>
      <c r="O25" s="703"/>
    </row>
    <row r="26" spans="1:15" s="14" customFormat="1" ht="10.5" customHeight="1">
      <c r="A26" s="227">
        <v>1987</v>
      </c>
      <c r="B26" s="727">
        <v>615616.56</v>
      </c>
      <c r="C26" s="523">
        <v>0.55952</v>
      </c>
      <c r="D26" s="727">
        <v>45401.98</v>
      </c>
      <c r="E26" s="523">
        <v>0.04126</v>
      </c>
      <c r="F26" s="727">
        <v>210131.07</v>
      </c>
      <c r="G26" s="523">
        <v>0.19098</v>
      </c>
      <c r="H26" s="727">
        <v>202189.091</v>
      </c>
      <c r="I26" s="701">
        <v>0.18376</v>
      </c>
      <c r="J26" s="727">
        <v>26920.8</v>
      </c>
      <c r="K26" s="701">
        <v>0.02447</v>
      </c>
      <c r="L26" s="728">
        <v>1100259.501</v>
      </c>
      <c r="M26" s="708">
        <v>1</v>
      </c>
      <c r="N26" s="703"/>
      <c r="O26" s="703"/>
    </row>
    <row r="27" spans="1:15" s="14" customFormat="1" ht="10.5" customHeight="1">
      <c r="A27" s="227">
        <v>1988</v>
      </c>
      <c r="B27" s="727">
        <v>618383.56</v>
      </c>
      <c r="C27" s="523">
        <v>0.55583</v>
      </c>
      <c r="D27" s="727">
        <v>41503.42</v>
      </c>
      <c r="E27" s="523">
        <v>0.03731</v>
      </c>
      <c r="F27" s="727">
        <v>217631.53</v>
      </c>
      <c r="G27" s="523">
        <v>0.19562</v>
      </c>
      <c r="H27" s="727">
        <v>201240</v>
      </c>
      <c r="I27" s="701">
        <v>0.18088</v>
      </c>
      <c r="J27" s="727">
        <v>33782.4</v>
      </c>
      <c r="K27" s="701">
        <v>0.03037</v>
      </c>
      <c r="L27" s="728">
        <v>1112540.91</v>
      </c>
      <c r="M27" s="708">
        <v>1</v>
      </c>
      <c r="N27" s="703"/>
      <c r="O27" s="703"/>
    </row>
    <row r="28" spans="1:15" s="14" customFormat="1" ht="10.5" customHeight="1">
      <c r="A28" s="227">
        <v>1989</v>
      </c>
      <c r="B28" s="727">
        <v>623231.48</v>
      </c>
      <c r="C28" s="523">
        <v>0.55695</v>
      </c>
      <c r="D28" s="727">
        <v>39472.92</v>
      </c>
      <c r="E28" s="523">
        <v>0.03528</v>
      </c>
      <c r="F28" s="727">
        <v>220500.568</v>
      </c>
      <c r="G28" s="523">
        <v>0.19705</v>
      </c>
      <c r="H28" s="727">
        <v>196472.727</v>
      </c>
      <c r="I28" s="701">
        <v>0.17558</v>
      </c>
      <c r="J28" s="727">
        <v>39322.8</v>
      </c>
      <c r="K28" s="701">
        <v>0.03514</v>
      </c>
      <c r="L28" s="728">
        <v>1119000.495</v>
      </c>
      <c r="M28" s="708">
        <v>1</v>
      </c>
      <c r="N28" s="703"/>
      <c r="O28" s="703"/>
    </row>
    <row r="29" spans="1:15" s="19" customFormat="1" ht="18" customHeight="1">
      <c r="A29" s="226">
        <v>1990</v>
      </c>
      <c r="B29" s="582">
        <v>636815.494</v>
      </c>
      <c r="C29" s="522">
        <v>0.55746</v>
      </c>
      <c r="D29" s="582">
        <v>53282.654</v>
      </c>
      <c r="E29" s="522">
        <v>0.04664</v>
      </c>
      <c r="F29" s="726">
        <v>208422.095</v>
      </c>
      <c r="G29" s="522">
        <v>0.18245</v>
      </c>
      <c r="H29" s="582">
        <v>197760</v>
      </c>
      <c r="I29" s="522">
        <v>0.17312</v>
      </c>
      <c r="J29" s="582">
        <v>46076.4</v>
      </c>
      <c r="K29" s="522">
        <v>0.04033</v>
      </c>
      <c r="L29" s="583">
        <v>1142356.643</v>
      </c>
      <c r="M29" s="709">
        <v>1</v>
      </c>
      <c r="N29" s="702"/>
      <c r="O29" s="702"/>
    </row>
    <row r="30" spans="1:15" s="14" customFormat="1" ht="10.5" customHeight="1">
      <c r="A30" s="227">
        <v>1991</v>
      </c>
      <c r="B30" s="727">
        <v>628725.741</v>
      </c>
      <c r="C30" s="523">
        <v>0.55843</v>
      </c>
      <c r="D30" s="727">
        <v>55994.4</v>
      </c>
      <c r="E30" s="523">
        <v>0.04973</v>
      </c>
      <c r="F30" s="727">
        <v>208399.182</v>
      </c>
      <c r="G30" s="523">
        <v>0.1851</v>
      </c>
      <c r="H30" s="727">
        <v>200803.636</v>
      </c>
      <c r="I30" s="701">
        <v>0.17835</v>
      </c>
      <c r="J30" s="727">
        <v>31953.24</v>
      </c>
      <c r="K30" s="701">
        <v>0.02838</v>
      </c>
      <c r="L30" s="728">
        <v>1125876.2</v>
      </c>
      <c r="M30" s="708">
        <v>1</v>
      </c>
      <c r="N30" s="703"/>
      <c r="O30" s="703"/>
    </row>
    <row r="31" spans="1:15" s="14" customFormat="1" ht="10.5" customHeight="1">
      <c r="A31" s="227">
        <v>1992</v>
      </c>
      <c r="B31" s="727">
        <v>603421.704</v>
      </c>
      <c r="C31" s="523">
        <v>0.54137</v>
      </c>
      <c r="D31" s="727">
        <v>58706.145</v>
      </c>
      <c r="E31" s="523">
        <v>0.05267</v>
      </c>
      <c r="F31" s="727">
        <v>217768.981</v>
      </c>
      <c r="G31" s="523">
        <v>0.19538</v>
      </c>
      <c r="H31" s="727">
        <v>198218.182</v>
      </c>
      <c r="I31" s="701">
        <v>0.17783</v>
      </c>
      <c r="J31" s="727">
        <v>36504</v>
      </c>
      <c r="K31" s="701">
        <v>0.03275</v>
      </c>
      <c r="L31" s="728">
        <v>1114619.012</v>
      </c>
      <c r="M31" s="708">
        <v>1</v>
      </c>
      <c r="N31" s="703"/>
      <c r="O31" s="703"/>
    </row>
    <row r="32" spans="1:15" s="14" customFormat="1" ht="10.5" customHeight="1">
      <c r="A32" s="227">
        <v>1993</v>
      </c>
      <c r="B32" s="727">
        <v>614189.48</v>
      </c>
      <c r="C32" s="523">
        <v>0.53478</v>
      </c>
      <c r="D32" s="727">
        <v>64526.263</v>
      </c>
      <c r="E32" s="523">
        <v>0.05618</v>
      </c>
      <c r="F32" s="727">
        <v>231390.062</v>
      </c>
      <c r="G32" s="523">
        <v>0.20147</v>
      </c>
      <c r="H32" s="727">
        <v>205090.909</v>
      </c>
      <c r="I32" s="701">
        <v>0.17857</v>
      </c>
      <c r="J32" s="727">
        <v>33292.08</v>
      </c>
      <c r="K32" s="701">
        <v>0.02899</v>
      </c>
      <c r="L32" s="728">
        <v>1148488.794</v>
      </c>
      <c r="M32" s="708">
        <v>1</v>
      </c>
      <c r="N32" s="703"/>
      <c r="O32" s="703"/>
    </row>
    <row r="33" spans="1:15" s="14" customFormat="1" ht="10.5" customHeight="1">
      <c r="A33" s="227">
        <v>1994</v>
      </c>
      <c r="B33" s="727">
        <v>678723.478</v>
      </c>
      <c r="C33" s="523">
        <v>0.55297</v>
      </c>
      <c r="D33" s="727">
        <v>73656.818</v>
      </c>
      <c r="E33" s="523">
        <v>0.06001</v>
      </c>
      <c r="F33" s="727">
        <v>246652.504</v>
      </c>
      <c r="G33" s="523">
        <v>0.20095</v>
      </c>
      <c r="H33" s="727">
        <v>199941.818</v>
      </c>
      <c r="I33" s="701">
        <v>0.1629</v>
      </c>
      <c r="J33" s="727">
        <v>28431.36</v>
      </c>
      <c r="K33" s="701">
        <v>0.02316</v>
      </c>
      <c r="L33" s="728">
        <v>1227405.978</v>
      </c>
      <c r="M33" s="708">
        <v>1</v>
      </c>
      <c r="N33" s="703"/>
      <c r="O33" s="703"/>
    </row>
    <row r="34" spans="1:15" s="19" customFormat="1" ht="18" customHeight="1">
      <c r="A34" s="226">
        <v>1995</v>
      </c>
      <c r="B34" s="582">
        <v>634223.928</v>
      </c>
      <c r="C34" s="522">
        <v>0.52612</v>
      </c>
      <c r="D34" s="582">
        <v>79417.045</v>
      </c>
      <c r="E34" s="522">
        <v>0.06588</v>
      </c>
      <c r="F34" s="582">
        <v>257027.695</v>
      </c>
      <c r="G34" s="522">
        <v>0.21322</v>
      </c>
      <c r="H34" s="582">
        <v>197760</v>
      </c>
      <c r="I34" s="700">
        <v>0.16405</v>
      </c>
      <c r="J34" s="582">
        <v>37041.84</v>
      </c>
      <c r="K34" s="700">
        <v>0.03073</v>
      </c>
      <c r="L34" s="583">
        <v>1205470.508</v>
      </c>
      <c r="M34" s="709">
        <v>1</v>
      </c>
      <c r="N34" s="702"/>
      <c r="O34" s="702"/>
    </row>
    <row r="35" spans="1:15" s="14" customFormat="1" ht="10.5" customHeight="1">
      <c r="A35" s="227">
        <v>1996</v>
      </c>
      <c r="B35" s="727">
        <v>688657.152</v>
      </c>
      <c r="C35" s="523">
        <v>0.54745</v>
      </c>
      <c r="D35" s="727">
        <v>87475.241</v>
      </c>
      <c r="E35" s="523">
        <v>0.06954</v>
      </c>
      <c r="F35" s="727">
        <v>258648.139</v>
      </c>
      <c r="G35" s="523">
        <v>0.20561</v>
      </c>
      <c r="H35" s="727">
        <v>203770.909</v>
      </c>
      <c r="I35" s="701">
        <v>0.16199</v>
      </c>
      <c r="J35" s="727">
        <v>19373.76</v>
      </c>
      <c r="K35" s="701">
        <v>0.0154</v>
      </c>
      <c r="L35" s="728">
        <v>1257925.201</v>
      </c>
      <c r="M35" s="708">
        <v>1</v>
      </c>
      <c r="N35" s="703"/>
      <c r="O35" s="703"/>
    </row>
    <row r="36" spans="1:15" s="14" customFormat="1" ht="10.5" customHeight="1">
      <c r="A36" s="227">
        <v>1997</v>
      </c>
      <c r="B36" s="727">
        <v>668530.952</v>
      </c>
      <c r="C36" s="523">
        <v>0.51683</v>
      </c>
      <c r="D36" s="727">
        <v>87978.583</v>
      </c>
      <c r="E36" s="523">
        <v>0.06802</v>
      </c>
      <c r="F36" s="727">
        <v>283644.461</v>
      </c>
      <c r="G36" s="523">
        <v>0.21928</v>
      </c>
      <c r="H36" s="727">
        <v>218738.182</v>
      </c>
      <c r="I36" s="701">
        <v>0.1691</v>
      </c>
      <c r="J36" s="727">
        <v>34619.417</v>
      </c>
      <c r="K36" s="701">
        <v>0.02676</v>
      </c>
      <c r="L36" s="728">
        <v>1293511.595</v>
      </c>
      <c r="M36" s="708">
        <v>1</v>
      </c>
      <c r="N36" s="703"/>
      <c r="O36" s="703"/>
    </row>
    <row r="37" spans="1:15" s="14" customFormat="1" ht="10.5" customHeight="1">
      <c r="A37" s="227">
        <v>1998</v>
      </c>
      <c r="B37" s="727">
        <v>653862.75</v>
      </c>
      <c r="C37" s="523">
        <v>0.49893</v>
      </c>
      <c r="D37" s="727">
        <v>80716.225</v>
      </c>
      <c r="E37" s="523">
        <v>0.06159</v>
      </c>
      <c r="F37" s="727">
        <v>305788.912</v>
      </c>
      <c r="G37" s="523">
        <v>0.23333</v>
      </c>
      <c r="H37" s="727">
        <v>228829.091</v>
      </c>
      <c r="I37" s="701">
        <v>0.17461</v>
      </c>
      <c r="J37" s="727">
        <v>41323.143</v>
      </c>
      <c r="K37" s="701">
        <v>0.03153</v>
      </c>
      <c r="L37" s="728">
        <v>1310520.121</v>
      </c>
      <c r="M37" s="708">
        <v>1</v>
      </c>
      <c r="N37" s="703"/>
      <c r="O37" s="703"/>
    </row>
    <row r="38" spans="1:15" s="14" customFormat="1" ht="10.5" customHeight="1">
      <c r="A38" s="227">
        <v>1999</v>
      </c>
      <c r="B38" s="727">
        <v>658267.305</v>
      </c>
      <c r="C38" s="523">
        <v>0.49049</v>
      </c>
      <c r="D38" s="727">
        <v>71774.373</v>
      </c>
      <c r="E38" s="523">
        <v>0.05348</v>
      </c>
      <c r="F38" s="727">
        <v>323810.342</v>
      </c>
      <c r="G38" s="523">
        <v>0.24128</v>
      </c>
      <c r="H38" s="727">
        <v>240654.545</v>
      </c>
      <c r="I38" s="701">
        <v>0.17932</v>
      </c>
      <c r="J38" s="727">
        <v>47566.572</v>
      </c>
      <c r="K38" s="701">
        <v>0.03544</v>
      </c>
      <c r="L38" s="728">
        <v>1342073.137</v>
      </c>
      <c r="M38" s="708">
        <v>1</v>
      </c>
      <c r="N38" s="703"/>
      <c r="O38" s="703"/>
    </row>
    <row r="39" spans="1:15" s="19" customFormat="1" ht="18" customHeight="1">
      <c r="A39" s="226">
        <v>2000</v>
      </c>
      <c r="B39" s="582">
        <v>649332.926</v>
      </c>
      <c r="C39" s="522">
        <v>0.49067</v>
      </c>
      <c r="D39" s="582">
        <v>61930</v>
      </c>
      <c r="E39" s="522">
        <v>0.0468</v>
      </c>
      <c r="F39" s="582">
        <v>326288.077</v>
      </c>
      <c r="G39" s="522">
        <v>0.24656</v>
      </c>
      <c r="H39" s="582">
        <v>235363.778</v>
      </c>
      <c r="I39" s="700">
        <v>0.17785</v>
      </c>
      <c r="J39" s="582">
        <v>50446.446</v>
      </c>
      <c r="K39" s="700">
        <v>0.03812</v>
      </c>
      <c r="L39" s="583">
        <v>1323361.228</v>
      </c>
      <c r="M39" s="709">
        <v>1</v>
      </c>
      <c r="N39" s="702"/>
      <c r="O39" s="702"/>
    </row>
    <row r="40" spans="1:15" s="14" customFormat="1" ht="10.5" customHeight="1">
      <c r="A40" s="227">
        <v>2001</v>
      </c>
      <c r="B40" s="727">
        <v>686881.576</v>
      </c>
      <c r="C40" s="523">
        <v>0.50109</v>
      </c>
      <c r="D40" s="727">
        <v>85923</v>
      </c>
      <c r="E40" s="523">
        <v>0.06268</v>
      </c>
      <c r="F40" s="727">
        <v>315943.455</v>
      </c>
      <c r="G40" s="523">
        <v>0.23049</v>
      </c>
      <c r="H40" s="727">
        <v>238405.931</v>
      </c>
      <c r="I40" s="701">
        <v>0.17392</v>
      </c>
      <c r="J40" s="727">
        <v>43614.048</v>
      </c>
      <c r="K40" s="701">
        <v>0.03182</v>
      </c>
      <c r="L40" s="728">
        <v>1370768.01</v>
      </c>
      <c r="M40" s="708">
        <v>1</v>
      </c>
      <c r="N40" s="703"/>
      <c r="O40" s="703"/>
    </row>
    <row r="41" spans="1:15" s="14" customFormat="1" ht="10.5" customHeight="1">
      <c r="A41" s="227">
        <v>2002</v>
      </c>
      <c r="B41" s="727">
        <v>709191.541</v>
      </c>
      <c r="C41" s="523">
        <v>0.5024</v>
      </c>
      <c r="D41" s="727">
        <v>89749</v>
      </c>
      <c r="E41" s="523">
        <v>0.06358</v>
      </c>
      <c r="F41" s="727">
        <v>328353.389</v>
      </c>
      <c r="G41" s="523">
        <v>0.23261</v>
      </c>
      <c r="H41" s="727">
        <v>233397.655</v>
      </c>
      <c r="I41" s="701">
        <v>0.16534</v>
      </c>
      <c r="J41" s="727">
        <v>50926.25</v>
      </c>
      <c r="K41" s="701">
        <v>0.03608</v>
      </c>
      <c r="L41" s="728">
        <v>1411617.833</v>
      </c>
      <c r="M41" s="708">
        <v>1</v>
      </c>
      <c r="N41" s="703"/>
      <c r="O41" s="703"/>
    </row>
    <row r="42" spans="1:15" s="14" customFormat="1" ht="10.5" customHeight="1">
      <c r="A42" s="227">
        <v>2003</v>
      </c>
      <c r="B42" s="727">
        <v>793482.567</v>
      </c>
      <c r="C42" s="523">
        <v>0.53307</v>
      </c>
      <c r="D42" s="727">
        <v>99179</v>
      </c>
      <c r="E42" s="523">
        <v>0.06663</v>
      </c>
      <c r="F42" s="727">
        <v>331918.302</v>
      </c>
      <c r="G42" s="523">
        <v>0.22299</v>
      </c>
      <c r="H42" s="727">
        <v>238144.615</v>
      </c>
      <c r="I42" s="701">
        <v>0.15999</v>
      </c>
      <c r="J42" s="727">
        <v>25795.19</v>
      </c>
      <c r="K42" s="701">
        <v>0.01733</v>
      </c>
      <c r="L42" s="728">
        <v>1488519.674</v>
      </c>
      <c r="M42" s="708">
        <v>1</v>
      </c>
      <c r="N42" s="703"/>
      <c r="O42" s="703"/>
    </row>
    <row r="43" spans="1:15" s="14" customFormat="1" ht="10.5" customHeight="1">
      <c r="A43" s="227">
        <v>2004</v>
      </c>
      <c r="B43" s="727">
        <v>762650.174</v>
      </c>
      <c r="C43" s="523">
        <v>0.51414</v>
      </c>
      <c r="D43" s="727">
        <v>88800</v>
      </c>
      <c r="E43" s="523">
        <v>0.05986</v>
      </c>
      <c r="F43" s="727">
        <v>367607.903</v>
      </c>
      <c r="G43" s="523">
        <v>0.24782</v>
      </c>
      <c r="H43" s="727">
        <v>237970.08</v>
      </c>
      <c r="I43" s="701">
        <v>0.16043</v>
      </c>
      <c r="J43" s="727">
        <v>26314.604</v>
      </c>
      <c r="K43" s="701">
        <v>0.01774</v>
      </c>
      <c r="L43" s="728">
        <v>1483342.761</v>
      </c>
      <c r="M43" s="708">
        <v>1</v>
      </c>
      <c r="N43" s="703"/>
      <c r="O43" s="703"/>
    </row>
    <row r="44" spans="1:15" s="19" customFormat="1" ht="18" customHeight="1">
      <c r="A44" s="226">
        <v>2005</v>
      </c>
      <c r="B44" s="582">
        <v>646872.705</v>
      </c>
      <c r="C44" s="522">
        <v>0.47092</v>
      </c>
      <c r="D44" s="582">
        <v>68784.152</v>
      </c>
      <c r="E44" s="522">
        <v>0.05007</v>
      </c>
      <c r="F44" s="582">
        <v>343562.621</v>
      </c>
      <c r="G44" s="522">
        <v>0.25011</v>
      </c>
      <c r="H44" s="582">
        <v>243886.931</v>
      </c>
      <c r="I44" s="700">
        <v>0.17755</v>
      </c>
      <c r="J44" s="582">
        <v>70539.875</v>
      </c>
      <c r="K44" s="700">
        <v>0.05135</v>
      </c>
      <c r="L44" s="583">
        <v>1373646.284</v>
      </c>
      <c r="M44" s="709">
        <v>1</v>
      </c>
      <c r="N44" s="702"/>
      <c r="O44" s="702"/>
    </row>
    <row r="45" spans="1:15" s="14" customFormat="1" ht="10.5" customHeight="1">
      <c r="A45" s="227">
        <v>2006</v>
      </c>
      <c r="B45" s="727">
        <v>745824.299</v>
      </c>
      <c r="C45" s="523">
        <v>0.49679</v>
      </c>
      <c r="D45" s="727">
        <v>93600</v>
      </c>
      <c r="E45" s="523">
        <v>0.06235</v>
      </c>
      <c r="F45" s="727">
        <v>371565.745</v>
      </c>
      <c r="G45" s="523">
        <v>0.2475</v>
      </c>
      <c r="H45" s="727">
        <v>240039.622</v>
      </c>
      <c r="I45" s="701">
        <v>0.15989</v>
      </c>
      <c r="J45" s="727">
        <v>50245.449</v>
      </c>
      <c r="K45" s="701">
        <v>0.03347</v>
      </c>
      <c r="L45" s="728">
        <v>1501275.114</v>
      </c>
      <c r="M45" s="708">
        <v>1</v>
      </c>
      <c r="N45" s="703"/>
      <c r="O45" s="703"/>
    </row>
    <row r="46" spans="1:15" s="14" customFormat="1" ht="10.5" customHeight="1">
      <c r="A46" s="212">
        <v>2007</v>
      </c>
      <c r="B46" s="727">
        <v>703617.691</v>
      </c>
      <c r="C46" s="523">
        <v>0.47639</v>
      </c>
      <c r="D46" s="727">
        <v>102259.885</v>
      </c>
      <c r="E46" s="523">
        <v>0.06924</v>
      </c>
      <c r="F46" s="727">
        <v>371028.486</v>
      </c>
      <c r="G46" s="523">
        <v>0.25121</v>
      </c>
      <c r="H46" s="727">
        <v>245467.584</v>
      </c>
      <c r="I46" s="701">
        <v>0.1662</v>
      </c>
      <c r="J46" s="727">
        <v>54609.729</v>
      </c>
      <c r="K46" s="701">
        <v>0.03697</v>
      </c>
      <c r="L46" s="728">
        <v>1476983.375</v>
      </c>
      <c r="M46" s="708">
        <v>1</v>
      </c>
      <c r="N46" s="703"/>
      <c r="O46" s="703"/>
    </row>
    <row r="47" spans="1:15" s="14" customFormat="1" ht="10.5" customHeight="1">
      <c r="A47" s="212" t="s">
        <v>463</v>
      </c>
      <c r="B47" s="727">
        <v>644289.877</v>
      </c>
      <c r="C47" s="523">
        <v>0.45565</v>
      </c>
      <c r="D47" s="727">
        <v>81457</v>
      </c>
      <c r="E47" s="523">
        <v>0.05761</v>
      </c>
      <c r="F47" s="727">
        <v>392454.222</v>
      </c>
      <c r="G47" s="523">
        <v>0.27755</v>
      </c>
      <c r="H47" s="727">
        <v>240541.767</v>
      </c>
      <c r="I47" s="701">
        <v>0.17012</v>
      </c>
      <c r="J47" s="727">
        <v>55251.892</v>
      </c>
      <c r="K47" s="701">
        <v>0.03908</v>
      </c>
      <c r="L47" s="728">
        <v>1413994.758</v>
      </c>
      <c r="M47" s="708">
        <v>1</v>
      </c>
      <c r="N47" s="703"/>
      <c r="O47" s="703"/>
    </row>
    <row r="48" spans="1:15" s="14" customFormat="1" ht="10.5" customHeight="1">
      <c r="A48" s="212"/>
      <c r="B48" s="727">
        <v>620313.47</v>
      </c>
      <c r="C48" s="523">
        <v>0.46591</v>
      </c>
      <c r="D48" s="727">
        <v>69557.599</v>
      </c>
      <c r="E48" s="523">
        <v>0.05224</v>
      </c>
      <c r="F48" s="727">
        <v>342418.844</v>
      </c>
      <c r="G48" s="523">
        <v>0.25718</v>
      </c>
      <c r="H48" s="727">
        <v>246346.205</v>
      </c>
      <c r="I48" s="701">
        <v>0.18503</v>
      </c>
      <c r="J48" s="727">
        <v>52776.914</v>
      </c>
      <c r="K48" s="701">
        <v>0.03964</v>
      </c>
      <c r="L48" s="728">
        <v>1331413.033</v>
      </c>
      <c r="M48" s="708">
        <v>1</v>
      </c>
      <c r="N48" s="703"/>
      <c r="O48" s="703"/>
    </row>
    <row r="49" spans="1:13" s="19" customFormat="1" ht="18" customHeight="1">
      <c r="A49" s="213" t="s">
        <v>838</v>
      </c>
      <c r="B49" s="26"/>
      <c r="C49" s="27"/>
      <c r="D49" s="27"/>
      <c r="E49" s="27"/>
      <c r="F49" s="27"/>
      <c r="G49" s="27"/>
      <c r="H49" s="27"/>
      <c r="I49" s="27"/>
      <c r="J49" s="27"/>
      <c r="K49" s="27"/>
      <c r="L49" s="28"/>
      <c r="M49" s="29"/>
    </row>
    <row r="50" spans="1:14" s="14" customFormat="1" ht="10.5" customHeight="1">
      <c r="A50" s="988" t="s">
        <v>1531</v>
      </c>
      <c r="B50" s="609">
        <v>-0.03721</v>
      </c>
      <c r="C50" s="27"/>
      <c r="D50" s="609">
        <v>-0.14608</v>
      </c>
      <c r="E50" s="27"/>
      <c r="F50" s="609">
        <v>-0.12749</v>
      </c>
      <c r="G50" s="27"/>
      <c r="H50" s="609">
        <v>0.02413</v>
      </c>
      <c r="I50" s="27"/>
      <c r="J50" s="609">
        <v>-0.04479</v>
      </c>
      <c r="K50" s="27"/>
      <c r="L50" s="610">
        <v>-0.0584</v>
      </c>
      <c r="M50" s="27"/>
      <c r="N50" s="201"/>
    </row>
    <row r="51" spans="1:14" s="19" customFormat="1" ht="18" customHeight="1">
      <c r="A51" s="989" t="s">
        <v>1533</v>
      </c>
      <c r="B51" s="604">
        <v>-0.02591</v>
      </c>
      <c r="C51" s="27"/>
      <c r="D51" s="604">
        <v>0.30545</v>
      </c>
      <c r="E51" s="27"/>
      <c r="F51" s="604">
        <v>0.64291</v>
      </c>
      <c r="G51" s="27"/>
      <c r="H51" s="604">
        <v>0.24568</v>
      </c>
      <c r="I51" s="27"/>
      <c r="J51" s="604">
        <v>0.14542</v>
      </c>
      <c r="K51" s="27"/>
      <c r="L51" s="605">
        <v>0.1655</v>
      </c>
      <c r="M51" s="27"/>
      <c r="N51" s="92"/>
    </row>
    <row r="52" spans="1:13" s="14" customFormat="1" ht="3.75" customHeight="1">
      <c r="A52" s="44"/>
      <c r="B52" s="44"/>
      <c r="C52" s="44"/>
      <c r="D52" s="44"/>
      <c r="E52" s="44"/>
      <c r="F52" s="44"/>
      <c r="G52" s="44"/>
      <c r="H52" s="44"/>
      <c r="I52" s="44"/>
      <c r="J52" s="44"/>
      <c r="K52" s="44"/>
      <c r="L52" s="45"/>
      <c r="M52" s="15"/>
    </row>
    <row r="53" spans="1:15" s="10" customFormat="1" ht="10.5" customHeight="1">
      <c r="A53" s="8"/>
      <c r="B53" s="32"/>
      <c r="C53" s="32"/>
      <c r="D53" s="46"/>
      <c r="E53" s="46"/>
      <c r="F53" s="46"/>
      <c r="G53" s="46"/>
      <c r="H53" s="46"/>
      <c r="I53" s="46"/>
      <c r="J53" s="46"/>
      <c r="K53" s="46"/>
      <c r="L53" s="46"/>
      <c r="M53" s="46"/>
      <c r="N53" s="46"/>
      <c r="O53" s="46"/>
    </row>
    <row r="54" spans="1:12" s="10" customFormat="1" ht="10.5" customHeight="1">
      <c r="A54" s="99" t="s">
        <v>886</v>
      </c>
      <c r="B54" s="14" t="s">
        <v>850</v>
      </c>
      <c r="L54" s="11"/>
    </row>
    <row r="55" spans="1:12" s="41" customFormat="1" ht="10.5" customHeight="1">
      <c r="A55" s="40"/>
      <c r="B55" s="40" t="s">
        <v>852</v>
      </c>
      <c r="L55" s="42"/>
    </row>
    <row r="56" spans="1:12" s="10" customFormat="1" ht="10.5" customHeight="1">
      <c r="A56" s="14"/>
      <c r="B56" s="14" t="s">
        <v>851</v>
      </c>
      <c r="L56" s="11"/>
    </row>
    <row r="57" spans="1:17" ht="12.75">
      <c r="A57" s="632"/>
      <c r="B57" s="632"/>
      <c r="C57" s="632"/>
      <c r="D57" s="632"/>
      <c r="E57" s="632"/>
      <c r="F57" s="632"/>
      <c r="G57" s="632"/>
      <c r="H57" s="632"/>
      <c r="I57" s="632"/>
      <c r="J57" s="632"/>
      <c r="K57" s="632"/>
      <c r="L57" s="632"/>
      <c r="M57" s="632"/>
      <c r="N57" s="436"/>
      <c r="O57" s="436"/>
      <c r="P57" s="436"/>
      <c r="Q57" s="436"/>
    </row>
    <row r="58" spans="1:17" ht="12.75">
      <c r="A58" s="632"/>
      <c r="B58" s="632"/>
      <c r="C58" s="632"/>
      <c r="D58" s="632"/>
      <c r="E58" s="632"/>
      <c r="F58" s="632"/>
      <c r="G58" s="632"/>
      <c r="H58" s="632"/>
      <c r="I58" s="632"/>
      <c r="J58" s="632"/>
      <c r="K58" s="632"/>
      <c r="L58" s="632"/>
      <c r="M58" s="632"/>
      <c r="N58" s="436"/>
      <c r="O58" s="436"/>
      <c r="P58" s="436"/>
      <c r="Q58" s="436"/>
    </row>
    <row r="59" spans="1:17" ht="12.75">
      <c r="A59" s="632"/>
      <c r="B59" s="632"/>
      <c r="C59" s="632"/>
      <c r="D59" s="632"/>
      <c r="E59" s="632"/>
      <c r="F59" s="632"/>
      <c r="G59" s="632"/>
      <c r="H59" s="632"/>
      <c r="I59" s="632"/>
      <c r="J59" s="632"/>
      <c r="K59" s="632"/>
      <c r="L59" s="632"/>
      <c r="M59" s="632"/>
      <c r="N59" s="436"/>
      <c r="O59" s="436"/>
      <c r="P59" s="436"/>
      <c r="Q59" s="436"/>
    </row>
    <row r="60" spans="1:13" ht="12.75">
      <c r="A60" s="632"/>
      <c r="B60" s="632"/>
      <c r="C60" s="632"/>
      <c r="D60" s="632"/>
      <c r="E60" s="632"/>
      <c r="F60" s="632"/>
      <c r="G60" s="632"/>
      <c r="H60" s="632"/>
      <c r="I60" s="632"/>
      <c r="J60" s="632"/>
      <c r="K60" s="632"/>
      <c r="L60" s="632"/>
      <c r="M60" s="632"/>
    </row>
    <row r="61" spans="1:13" ht="12.75">
      <c r="A61" s="632"/>
      <c r="B61" s="632"/>
      <c r="C61" s="632"/>
      <c r="D61" s="632"/>
      <c r="E61" s="632"/>
      <c r="F61" s="632"/>
      <c r="G61" s="632"/>
      <c r="H61" s="632"/>
      <c r="I61" s="632"/>
      <c r="J61" s="632"/>
      <c r="K61" s="632"/>
      <c r="L61" s="632"/>
      <c r="M61" s="632"/>
    </row>
    <row r="62" spans="1:13" ht="12.75">
      <c r="A62" s="632"/>
      <c r="B62" s="632"/>
      <c r="C62" s="632"/>
      <c r="D62" s="632"/>
      <c r="E62" s="632"/>
      <c r="F62" s="632"/>
      <c r="G62" s="632"/>
      <c r="H62" s="632"/>
      <c r="I62" s="632"/>
      <c r="J62" s="632"/>
      <c r="K62" s="632"/>
      <c r="L62" s="632"/>
      <c r="M62" s="632"/>
    </row>
    <row r="63" spans="1:13" ht="12.75">
      <c r="A63" s="632"/>
      <c r="B63" s="632"/>
      <c r="C63" s="632"/>
      <c r="D63" s="632"/>
      <c r="E63" s="632"/>
      <c r="F63" s="632"/>
      <c r="G63" s="632"/>
      <c r="H63" s="632"/>
      <c r="I63" s="632"/>
      <c r="J63" s="632"/>
      <c r="K63" s="632"/>
      <c r="L63" s="632"/>
      <c r="M63" s="632"/>
    </row>
    <row r="64" spans="1:13" ht="12.75">
      <c r="A64" s="632"/>
      <c r="B64" s="632"/>
      <c r="C64" s="632"/>
      <c r="D64" s="632"/>
      <c r="E64" s="632"/>
      <c r="F64" s="632"/>
      <c r="G64" s="632"/>
      <c r="H64" s="632"/>
      <c r="I64" s="632"/>
      <c r="J64" s="632"/>
      <c r="K64" s="632"/>
      <c r="L64" s="632"/>
      <c r="M64" s="632"/>
    </row>
    <row r="65" spans="1:13" ht="12.75">
      <c r="A65" s="632"/>
      <c r="B65" s="632"/>
      <c r="C65" s="632"/>
      <c r="D65" s="632"/>
      <c r="E65" s="632"/>
      <c r="F65" s="632"/>
      <c r="G65" s="632"/>
      <c r="H65" s="632"/>
      <c r="I65" s="632"/>
      <c r="J65" s="632"/>
      <c r="K65" s="632"/>
      <c r="L65" s="632"/>
      <c r="M65" s="632"/>
    </row>
    <row r="66" spans="1:13" ht="12.75">
      <c r="A66" s="632"/>
      <c r="B66" s="632"/>
      <c r="C66" s="632"/>
      <c r="D66" s="632"/>
      <c r="E66" s="632"/>
      <c r="F66" s="632"/>
      <c r="G66" s="632"/>
      <c r="H66" s="632"/>
      <c r="I66" s="632"/>
      <c r="J66" s="632"/>
      <c r="K66" s="632"/>
      <c r="L66" s="632"/>
      <c r="M66" s="632"/>
    </row>
    <row r="67" spans="1:13" ht="12.75">
      <c r="A67" s="632"/>
      <c r="B67" s="632"/>
      <c r="C67" s="632"/>
      <c r="D67" s="632"/>
      <c r="E67" s="632"/>
      <c r="F67" s="632"/>
      <c r="G67" s="632"/>
      <c r="H67" s="632"/>
      <c r="I67" s="632"/>
      <c r="J67" s="632"/>
      <c r="K67" s="632"/>
      <c r="L67" s="632"/>
      <c r="M67" s="632"/>
    </row>
    <row r="68" spans="1:13" ht="12.75">
      <c r="A68" s="632"/>
      <c r="B68" s="632"/>
      <c r="C68" s="632"/>
      <c r="D68" s="632"/>
      <c r="E68" s="632"/>
      <c r="F68" s="632"/>
      <c r="G68" s="632"/>
      <c r="H68" s="632"/>
      <c r="I68" s="632"/>
      <c r="J68" s="632"/>
      <c r="K68" s="632"/>
      <c r="L68" s="632"/>
      <c r="M68" s="632"/>
    </row>
    <row r="69" spans="1:13" ht="12.75">
      <c r="A69" s="632"/>
      <c r="B69" s="632"/>
      <c r="C69" s="632"/>
      <c r="D69" s="632"/>
      <c r="E69" s="632"/>
      <c r="F69" s="632"/>
      <c r="G69" s="632"/>
      <c r="H69" s="632"/>
      <c r="I69" s="632"/>
      <c r="J69" s="632"/>
      <c r="K69" s="632"/>
      <c r="L69" s="632"/>
      <c r="M69" s="632"/>
    </row>
    <row r="70" spans="1:13" ht="12.75">
      <c r="A70" s="632"/>
      <c r="B70" s="632"/>
      <c r="C70" s="632"/>
      <c r="D70" s="632"/>
      <c r="E70" s="632"/>
      <c r="F70" s="632"/>
      <c r="G70" s="632"/>
      <c r="H70" s="632"/>
      <c r="I70" s="632"/>
      <c r="J70" s="632"/>
      <c r="K70" s="632"/>
      <c r="L70" s="632"/>
      <c r="M70" s="632"/>
    </row>
    <row r="71" spans="1:13" ht="12.75">
      <c r="A71" s="632"/>
      <c r="B71" s="632"/>
      <c r="C71" s="632"/>
      <c r="D71" s="632"/>
      <c r="E71" s="632"/>
      <c r="F71" s="632"/>
      <c r="G71" s="632"/>
      <c r="H71" s="632"/>
      <c r="I71" s="632"/>
      <c r="J71" s="632"/>
      <c r="K71" s="632"/>
      <c r="L71" s="632"/>
      <c r="M71" s="632"/>
    </row>
    <row r="72" spans="1:13" ht="12.75">
      <c r="A72" s="632"/>
      <c r="B72" s="632"/>
      <c r="C72" s="632"/>
      <c r="D72" s="632"/>
      <c r="E72" s="632"/>
      <c r="F72" s="632"/>
      <c r="G72" s="632"/>
      <c r="H72" s="632"/>
      <c r="I72" s="632"/>
      <c r="J72" s="632"/>
      <c r="K72" s="632"/>
      <c r="L72" s="632"/>
      <c r="M72" s="632"/>
    </row>
  </sheetData>
  <sheetProtection/>
  <mergeCells count="5">
    <mergeCell ref="L6:M6"/>
    <mergeCell ref="J6:K6"/>
    <mergeCell ref="B6:C6"/>
    <mergeCell ref="F6:G6"/>
    <mergeCell ref="H6:I6"/>
  </mergeCells>
  <hyperlinks>
    <hyperlink ref="I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worksheet>
</file>

<file path=xl/worksheets/sheet6.xml><?xml version="1.0" encoding="utf-8"?>
<worksheet xmlns="http://schemas.openxmlformats.org/spreadsheetml/2006/main" xmlns:r="http://schemas.openxmlformats.org/officeDocument/2006/relationships">
  <dimension ref="A1:S62"/>
  <sheetViews>
    <sheetView showGridLines="0" zoomScalePageLayoutView="0" workbookViewId="0" topLeftCell="A1">
      <pane ySplit="8" topLeftCell="A39" activePane="bottomLeft" state="frozen"/>
      <selection pane="topLeft" activeCell="A1" sqref="A1"/>
      <selection pane="bottomLeft" activeCell="H52" sqref="H52"/>
    </sheetView>
  </sheetViews>
  <sheetFormatPr defaultColWidth="9.140625" defaultRowHeight="12.75"/>
  <cols>
    <col min="1" max="1" width="9.00390625" style="66" customWidth="1"/>
    <col min="2" max="2" width="8.7109375" style="10" customWidth="1"/>
    <col min="3" max="3" width="9.57421875" style="10" customWidth="1"/>
    <col min="4" max="4" width="10.57421875" style="10" customWidth="1"/>
    <col min="5" max="5" width="8.00390625" style="10" customWidth="1"/>
    <col min="6" max="6" width="8.140625" style="11" customWidth="1"/>
    <col min="7" max="16384" width="9.140625" style="10" customWidth="1"/>
  </cols>
  <sheetData>
    <row r="1" spans="1:5" s="4" customFormat="1" ht="14.25" customHeight="1">
      <c r="A1" s="204" t="s">
        <v>486</v>
      </c>
      <c r="B1" s="97"/>
      <c r="C1" s="712"/>
      <c r="E1" s="620" t="s">
        <v>891</v>
      </c>
    </row>
    <row r="2" spans="1:2" s="4" customFormat="1" ht="14.25" customHeight="1">
      <c r="A2" s="1" t="s">
        <v>62</v>
      </c>
      <c r="B2" s="54"/>
    </row>
    <row r="3" spans="1:18" s="4" customFormat="1" ht="14.25" customHeight="1">
      <c r="A3" s="7" t="s">
        <v>63</v>
      </c>
      <c r="B3" s="54"/>
      <c r="E3" s="670"/>
      <c r="H3" s="692"/>
      <c r="J3" s="55"/>
      <c r="K3" s="55"/>
      <c r="O3" s="54"/>
      <c r="P3" s="54"/>
      <c r="Q3" s="54"/>
      <c r="R3" s="54"/>
    </row>
    <row r="4" spans="1:18" s="4" customFormat="1" ht="14.25" customHeight="1">
      <c r="A4" s="6" t="s">
        <v>1152</v>
      </c>
      <c r="B4" s="54"/>
      <c r="J4" s="55"/>
      <c r="K4" s="55"/>
      <c r="O4" s="54"/>
      <c r="P4" s="54"/>
      <c r="Q4" s="54"/>
      <c r="R4" s="54"/>
    </row>
    <row r="5" spans="1:18" ht="10.5" customHeight="1">
      <c r="A5" s="8"/>
      <c r="B5" s="9"/>
      <c r="O5" s="9"/>
      <c r="P5" s="9"/>
      <c r="Q5" s="9"/>
      <c r="R5" s="49"/>
    </row>
    <row r="6" spans="1:18" ht="102.75" customHeight="1">
      <c r="A6" s="208"/>
      <c r="B6" s="215" t="s">
        <v>903</v>
      </c>
      <c r="C6" s="214" t="s">
        <v>904</v>
      </c>
      <c r="D6" s="214" t="s">
        <v>856</v>
      </c>
      <c r="E6" s="215" t="s">
        <v>905</v>
      </c>
      <c r="F6" s="216" t="s">
        <v>1</v>
      </c>
      <c r="O6" s="9"/>
      <c r="P6" s="9"/>
      <c r="Q6" s="9"/>
      <c r="R6" s="9"/>
    </row>
    <row r="7" spans="1:6" s="14" customFormat="1" ht="11.25" customHeight="1">
      <c r="A7" s="209"/>
      <c r="B7" s="218" t="s">
        <v>469</v>
      </c>
      <c r="C7" s="218"/>
      <c r="D7" s="218"/>
      <c r="E7" s="218"/>
      <c r="F7" s="228"/>
    </row>
    <row r="8" spans="1:6" s="14" customFormat="1" ht="11.25" customHeight="1">
      <c r="A8" s="210"/>
      <c r="B8" s="218">
        <v>1</v>
      </c>
      <c r="C8" s="218">
        <v>2</v>
      </c>
      <c r="D8" s="218">
        <v>3</v>
      </c>
      <c r="E8" s="218">
        <v>4</v>
      </c>
      <c r="F8" s="228">
        <v>5</v>
      </c>
    </row>
    <row r="9" spans="1:18" s="19" customFormat="1" ht="19.5" customHeight="1">
      <c r="A9" s="211">
        <v>1970</v>
      </c>
      <c r="B9" s="579">
        <v>274374</v>
      </c>
      <c r="C9" s="579">
        <v>83590</v>
      </c>
      <c r="D9" s="579">
        <v>217476</v>
      </c>
      <c r="E9" s="579">
        <v>40894</v>
      </c>
      <c r="F9" s="580">
        <v>616334</v>
      </c>
      <c r="G9" s="56"/>
      <c r="H9" s="56"/>
      <c r="I9" s="56"/>
      <c r="J9" s="56"/>
      <c r="K9" s="56"/>
      <c r="L9" s="56"/>
      <c r="M9" s="56"/>
      <c r="N9" s="56"/>
      <c r="O9" s="50"/>
      <c r="P9" s="17"/>
      <c r="Q9" s="17"/>
      <c r="R9" s="51"/>
    </row>
    <row r="10" spans="1:18" s="14" customFormat="1" ht="11.25" customHeight="1">
      <c r="A10" s="211">
        <v>1971</v>
      </c>
      <c r="B10" s="509">
        <v>284537</v>
      </c>
      <c r="C10" s="509">
        <v>86925</v>
      </c>
      <c r="D10" s="509">
        <v>212110</v>
      </c>
      <c r="E10" s="509">
        <v>43932</v>
      </c>
      <c r="F10" s="510">
        <v>627503</v>
      </c>
      <c r="G10" s="52"/>
      <c r="H10" s="52"/>
      <c r="I10" s="52"/>
      <c r="J10" s="52"/>
      <c r="K10" s="52"/>
      <c r="L10" s="52"/>
      <c r="M10" s="52"/>
      <c r="N10" s="52"/>
      <c r="O10" s="52"/>
      <c r="P10" s="21"/>
      <c r="Q10" s="22"/>
      <c r="R10" s="57"/>
    </row>
    <row r="11" spans="1:18" s="14" customFormat="1" ht="11.25" customHeight="1">
      <c r="A11" s="211">
        <v>1972</v>
      </c>
      <c r="B11" s="509">
        <v>316001</v>
      </c>
      <c r="C11" s="509">
        <v>92060</v>
      </c>
      <c r="D11" s="509">
        <v>222464</v>
      </c>
      <c r="E11" s="509">
        <v>46752</v>
      </c>
      <c r="F11" s="510">
        <v>677277</v>
      </c>
      <c r="G11" s="52"/>
      <c r="H11" s="52"/>
      <c r="I11" s="52"/>
      <c r="J11" s="52"/>
      <c r="K11" s="52"/>
      <c r="L11" s="52"/>
      <c r="M11" s="52"/>
      <c r="N11" s="52"/>
      <c r="O11" s="52"/>
      <c r="P11" s="21"/>
      <c r="Q11" s="22"/>
      <c r="R11" s="57"/>
    </row>
    <row r="12" spans="1:18" s="14" customFormat="1" ht="11.25" customHeight="1">
      <c r="A12" s="211">
        <v>1973</v>
      </c>
      <c r="B12" s="509">
        <v>340889</v>
      </c>
      <c r="C12" s="509">
        <v>99319</v>
      </c>
      <c r="D12" s="509">
        <v>235932</v>
      </c>
      <c r="E12" s="509">
        <v>50767</v>
      </c>
      <c r="F12" s="510">
        <v>726908</v>
      </c>
      <c r="G12" s="52"/>
      <c r="H12" s="52"/>
      <c r="I12" s="52"/>
      <c r="J12" s="52"/>
      <c r="K12" s="52"/>
      <c r="L12" s="52"/>
      <c r="M12" s="52"/>
      <c r="N12" s="52"/>
      <c r="O12" s="52"/>
      <c r="P12" s="21"/>
      <c r="Q12" s="22"/>
      <c r="R12" s="57"/>
    </row>
    <row r="13" spans="1:18" s="14" customFormat="1" ht="11.25" customHeight="1">
      <c r="A13" s="211">
        <v>1974</v>
      </c>
      <c r="B13" s="509">
        <v>326434</v>
      </c>
      <c r="C13" s="509">
        <v>96929</v>
      </c>
      <c r="D13" s="509">
        <v>197734</v>
      </c>
      <c r="E13" s="509">
        <v>49675</v>
      </c>
      <c r="F13" s="510">
        <v>670773</v>
      </c>
      <c r="G13" s="52"/>
      <c r="H13" s="52"/>
      <c r="I13" s="52"/>
      <c r="J13" s="52"/>
      <c r="K13" s="52"/>
      <c r="L13" s="52"/>
      <c r="M13" s="52"/>
      <c r="N13" s="52"/>
      <c r="O13" s="52"/>
      <c r="P13" s="21"/>
      <c r="Q13" s="22"/>
      <c r="R13" s="57"/>
    </row>
    <row r="14" spans="1:18" s="19" customFormat="1" ht="18" customHeight="1">
      <c r="A14" s="211">
        <v>1975</v>
      </c>
      <c r="B14" s="506">
        <v>287055</v>
      </c>
      <c r="C14" s="506">
        <v>104314</v>
      </c>
      <c r="D14" s="506">
        <v>210107</v>
      </c>
      <c r="E14" s="506">
        <v>53044</v>
      </c>
      <c r="F14" s="507">
        <v>654520</v>
      </c>
      <c r="G14" s="50"/>
      <c r="H14" s="50"/>
      <c r="I14" s="50"/>
      <c r="J14" s="50"/>
      <c r="K14" s="50"/>
      <c r="L14" s="50"/>
      <c r="M14" s="50"/>
      <c r="N14" s="50"/>
      <c r="O14" s="50"/>
      <c r="P14" s="17"/>
      <c r="Q14" s="18"/>
      <c r="R14" s="25"/>
    </row>
    <row r="15" spans="1:18" s="14" customFormat="1" ht="11.25" customHeight="1">
      <c r="A15" s="211">
        <v>1976</v>
      </c>
      <c r="B15" s="509">
        <v>304797</v>
      </c>
      <c r="C15" s="509">
        <v>105343</v>
      </c>
      <c r="D15" s="509">
        <v>213516</v>
      </c>
      <c r="E15" s="509">
        <v>57335</v>
      </c>
      <c r="F15" s="510">
        <v>680991</v>
      </c>
      <c r="G15" s="52"/>
      <c r="H15" s="52"/>
      <c r="I15" s="52"/>
      <c r="J15" s="52"/>
      <c r="K15" s="52"/>
      <c r="L15" s="52"/>
      <c r="M15" s="52"/>
      <c r="N15" s="52"/>
      <c r="O15" s="52"/>
      <c r="P15" s="21"/>
      <c r="Q15" s="22"/>
      <c r="R15" s="57"/>
    </row>
    <row r="16" spans="1:18" s="14" customFormat="1" ht="11.25" customHeight="1">
      <c r="A16" s="211">
        <v>1977</v>
      </c>
      <c r="B16" s="509">
        <v>299601</v>
      </c>
      <c r="C16" s="509">
        <v>106047</v>
      </c>
      <c r="D16" s="509">
        <v>220036</v>
      </c>
      <c r="E16" s="509">
        <v>60050</v>
      </c>
      <c r="F16" s="510">
        <v>685735</v>
      </c>
      <c r="G16" s="52"/>
      <c r="H16" s="52"/>
      <c r="I16" s="52"/>
      <c r="J16" s="52"/>
      <c r="K16" s="52"/>
      <c r="L16" s="52"/>
      <c r="M16" s="52"/>
      <c r="N16" s="52"/>
      <c r="O16" s="52"/>
      <c r="P16" s="21"/>
      <c r="Q16" s="22"/>
      <c r="R16" s="57"/>
    </row>
    <row r="17" spans="1:18" s="14" customFormat="1" ht="11.25" customHeight="1">
      <c r="A17" s="211">
        <v>1978</v>
      </c>
      <c r="B17" s="509">
        <v>317441</v>
      </c>
      <c r="C17" s="509">
        <v>107467</v>
      </c>
      <c r="D17" s="509">
        <v>221723</v>
      </c>
      <c r="E17" s="509">
        <v>63661</v>
      </c>
      <c r="F17" s="510">
        <v>710291</v>
      </c>
      <c r="G17" s="52"/>
      <c r="H17" s="52"/>
      <c r="I17" s="52"/>
      <c r="J17" s="52"/>
      <c r="K17" s="52"/>
      <c r="L17" s="52"/>
      <c r="M17" s="52"/>
      <c r="N17" s="52"/>
      <c r="O17" s="52"/>
      <c r="P17" s="21"/>
      <c r="Q17" s="22"/>
      <c r="R17" s="57"/>
    </row>
    <row r="18" spans="1:18" s="14" customFormat="1" ht="11.25" customHeight="1">
      <c r="A18" s="211">
        <v>1979</v>
      </c>
      <c r="B18" s="509">
        <v>342586</v>
      </c>
      <c r="C18" s="509">
        <v>116571</v>
      </c>
      <c r="D18" s="509">
        <v>214603</v>
      </c>
      <c r="E18" s="509">
        <v>64726</v>
      </c>
      <c r="F18" s="510">
        <v>738486</v>
      </c>
      <c r="G18" s="52"/>
      <c r="H18" s="52"/>
      <c r="I18" s="52"/>
      <c r="J18" s="52"/>
      <c r="K18" s="52"/>
      <c r="L18" s="52"/>
      <c r="M18" s="52"/>
      <c r="N18" s="52"/>
      <c r="O18" s="52"/>
      <c r="P18" s="21"/>
      <c r="Q18" s="22"/>
      <c r="R18" s="57"/>
    </row>
    <row r="19" spans="1:18" s="19" customFormat="1" ht="18" customHeight="1">
      <c r="A19" s="211">
        <v>1980</v>
      </c>
      <c r="B19" s="506">
        <v>345380</v>
      </c>
      <c r="C19" s="506">
        <v>115968</v>
      </c>
      <c r="D19" s="506">
        <v>202693</v>
      </c>
      <c r="E19" s="506">
        <v>64902</v>
      </c>
      <c r="F19" s="507">
        <v>728943</v>
      </c>
      <c r="G19" s="50"/>
      <c r="H19" s="50"/>
      <c r="I19" s="50"/>
      <c r="J19" s="50"/>
      <c r="K19" s="50"/>
      <c r="L19" s="50"/>
      <c r="M19" s="50"/>
      <c r="N19" s="50"/>
      <c r="O19" s="50"/>
      <c r="P19" s="17"/>
      <c r="Q19" s="18"/>
      <c r="R19" s="25"/>
    </row>
    <row r="20" spans="1:18" s="14" customFormat="1" ht="11.25" customHeight="1">
      <c r="A20" s="211">
        <v>1981</v>
      </c>
      <c r="B20" s="509">
        <v>357209</v>
      </c>
      <c r="C20" s="509">
        <v>117757</v>
      </c>
      <c r="D20" s="509">
        <v>183824</v>
      </c>
      <c r="E20" s="509">
        <v>66418</v>
      </c>
      <c r="F20" s="510">
        <v>725209</v>
      </c>
      <c r="G20" s="52"/>
      <c r="H20" s="52"/>
      <c r="I20" s="52"/>
      <c r="J20" s="52"/>
      <c r="K20" s="52"/>
      <c r="L20" s="52"/>
      <c r="M20" s="52"/>
      <c r="N20" s="52"/>
      <c r="O20" s="52"/>
      <c r="P20" s="21"/>
      <c r="Q20" s="22"/>
      <c r="R20" s="57"/>
    </row>
    <row r="21" spans="1:18" s="14" customFormat="1" ht="11.25" customHeight="1">
      <c r="A21" s="211">
        <v>1982</v>
      </c>
      <c r="B21" s="509">
        <v>343930</v>
      </c>
      <c r="C21" s="509">
        <v>120746</v>
      </c>
      <c r="D21" s="509">
        <v>170061</v>
      </c>
      <c r="E21" s="509">
        <v>70168</v>
      </c>
      <c r="F21" s="510">
        <v>704904</v>
      </c>
      <c r="G21" s="52"/>
      <c r="H21" s="52"/>
      <c r="I21" s="52"/>
      <c r="J21" s="52"/>
      <c r="K21" s="52"/>
      <c r="L21" s="52"/>
      <c r="M21" s="52"/>
      <c r="N21" s="52"/>
      <c r="O21" s="52"/>
      <c r="P21" s="21"/>
      <c r="Q21" s="22"/>
      <c r="R21" s="57"/>
    </row>
    <row r="22" spans="1:18" s="14" customFormat="1" ht="11.25" customHeight="1">
      <c r="A22" s="211">
        <v>1983</v>
      </c>
      <c r="B22" s="509">
        <v>347794</v>
      </c>
      <c r="C22" s="509">
        <v>123477</v>
      </c>
      <c r="D22" s="509">
        <v>172672</v>
      </c>
      <c r="E22" s="509">
        <v>73386</v>
      </c>
      <c r="F22" s="510">
        <v>717330</v>
      </c>
      <c r="G22" s="52"/>
      <c r="H22" s="52"/>
      <c r="I22" s="52"/>
      <c r="J22" s="52"/>
      <c r="K22" s="52"/>
      <c r="L22" s="52"/>
      <c r="M22" s="52"/>
      <c r="N22" s="52"/>
      <c r="O22" s="52"/>
      <c r="P22" s="21"/>
      <c r="Q22" s="22"/>
      <c r="R22" s="57"/>
    </row>
    <row r="23" spans="1:18" s="14" customFormat="1" ht="11.25" customHeight="1">
      <c r="A23" s="211">
        <v>1984</v>
      </c>
      <c r="B23" s="509">
        <v>364134</v>
      </c>
      <c r="C23" s="509">
        <v>127137</v>
      </c>
      <c r="D23" s="509">
        <v>170376</v>
      </c>
      <c r="E23" s="509">
        <v>76625</v>
      </c>
      <c r="F23" s="510">
        <v>738272</v>
      </c>
      <c r="G23" s="52"/>
      <c r="H23" s="52"/>
      <c r="I23" s="52"/>
      <c r="J23" s="52"/>
      <c r="K23" s="52"/>
      <c r="L23" s="52"/>
      <c r="M23" s="52"/>
      <c r="N23" s="52"/>
      <c r="O23" s="52"/>
      <c r="P23" s="21"/>
      <c r="Q23" s="22"/>
      <c r="R23" s="57"/>
    </row>
    <row r="24" spans="1:18" s="19" customFormat="1" ht="18" customHeight="1">
      <c r="A24" s="211">
        <v>1985</v>
      </c>
      <c r="B24" s="506">
        <v>371810</v>
      </c>
      <c r="C24" s="506">
        <v>132698</v>
      </c>
      <c r="D24" s="506">
        <v>185271</v>
      </c>
      <c r="E24" s="506">
        <v>81653</v>
      </c>
      <c r="F24" s="507">
        <v>771431</v>
      </c>
      <c r="G24" s="50"/>
      <c r="H24" s="50"/>
      <c r="I24" s="50"/>
      <c r="J24" s="50"/>
      <c r="K24" s="50"/>
      <c r="L24" s="50"/>
      <c r="M24" s="50"/>
      <c r="N24" s="50"/>
      <c r="O24" s="50"/>
      <c r="P24" s="17"/>
      <c r="Q24" s="18"/>
      <c r="R24" s="25"/>
    </row>
    <row r="25" spans="1:18" s="14" customFormat="1" ht="11.25" customHeight="1">
      <c r="A25" s="211">
        <v>1986</v>
      </c>
      <c r="B25" s="509">
        <v>366433</v>
      </c>
      <c r="C25" s="509">
        <v>140609</v>
      </c>
      <c r="D25" s="509">
        <v>182279</v>
      </c>
      <c r="E25" s="509">
        <v>83838</v>
      </c>
      <c r="F25" s="510">
        <v>773160</v>
      </c>
      <c r="G25" s="52"/>
      <c r="H25" s="52"/>
      <c r="I25" s="52"/>
      <c r="J25" s="52"/>
      <c r="K25" s="52"/>
      <c r="L25" s="52"/>
      <c r="M25" s="52"/>
      <c r="N25" s="52"/>
      <c r="O25" s="52"/>
      <c r="P25" s="21"/>
      <c r="Q25" s="22"/>
      <c r="R25" s="57"/>
    </row>
    <row r="26" spans="1:18" s="14" customFormat="1" ht="11.25" customHeight="1">
      <c r="A26" s="211">
        <v>1987</v>
      </c>
      <c r="B26" s="509">
        <v>383229</v>
      </c>
      <c r="C26" s="509">
        <v>147741</v>
      </c>
      <c r="D26" s="509">
        <v>196877</v>
      </c>
      <c r="E26" s="509">
        <v>90132</v>
      </c>
      <c r="F26" s="510">
        <v>817980</v>
      </c>
      <c r="G26" s="52"/>
      <c r="H26" s="52"/>
      <c r="I26" s="52"/>
      <c r="J26" s="52"/>
      <c r="K26" s="52"/>
      <c r="L26" s="52"/>
      <c r="M26" s="52"/>
      <c r="N26" s="52"/>
      <c r="O26" s="52"/>
      <c r="P26" s="21"/>
      <c r="Q26" s="22"/>
      <c r="R26" s="57"/>
    </row>
    <row r="27" spans="1:18" s="14" customFormat="1" ht="11.25" customHeight="1">
      <c r="A27" s="211">
        <v>1988</v>
      </c>
      <c r="B27" s="509">
        <v>390508</v>
      </c>
      <c r="C27" s="509">
        <v>153397</v>
      </c>
      <c r="D27" s="509">
        <v>192838</v>
      </c>
      <c r="E27" s="509">
        <v>92397</v>
      </c>
      <c r="F27" s="510">
        <v>829141</v>
      </c>
      <c r="G27" s="52"/>
      <c r="H27" s="52"/>
      <c r="I27" s="52"/>
      <c r="J27" s="52"/>
      <c r="K27" s="52"/>
      <c r="L27" s="52"/>
      <c r="M27" s="52"/>
      <c r="N27" s="52"/>
      <c r="O27" s="52"/>
      <c r="P27" s="21"/>
      <c r="Q27" s="22"/>
      <c r="R27" s="57"/>
    </row>
    <row r="28" spans="1:18" s="14" customFormat="1" ht="11.25" customHeight="1">
      <c r="A28" s="211">
        <v>1989</v>
      </c>
      <c r="B28" s="509">
        <v>413996</v>
      </c>
      <c r="C28" s="509">
        <v>162337</v>
      </c>
      <c r="D28" s="509">
        <v>176517</v>
      </c>
      <c r="E28" s="509">
        <v>96853</v>
      </c>
      <c r="F28" s="510">
        <v>849703</v>
      </c>
      <c r="G28" s="52"/>
      <c r="H28" s="52"/>
      <c r="I28" s="52"/>
      <c r="J28" s="52"/>
      <c r="K28" s="52"/>
      <c r="L28" s="52"/>
      <c r="M28" s="52"/>
      <c r="N28" s="52"/>
      <c r="O28" s="52"/>
      <c r="P28" s="21"/>
      <c r="Q28" s="22"/>
      <c r="R28" s="57"/>
    </row>
    <row r="29" spans="1:18" s="19" customFormat="1" ht="18" customHeight="1">
      <c r="A29" s="211">
        <v>1990</v>
      </c>
      <c r="B29" s="506">
        <v>411722</v>
      </c>
      <c r="C29" s="506">
        <v>165524</v>
      </c>
      <c r="D29" s="506">
        <v>176725</v>
      </c>
      <c r="E29" s="506">
        <v>108530</v>
      </c>
      <c r="F29" s="507">
        <v>862501</v>
      </c>
      <c r="G29" s="50"/>
      <c r="H29" s="50"/>
      <c r="I29" s="50"/>
      <c r="J29" s="50"/>
      <c r="K29" s="50"/>
      <c r="L29" s="50"/>
      <c r="M29" s="50"/>
      <c r="N29" s="50"/>
      <c r="O29" s="50"/>
      <c r="P29" s="23"/>
      <c r="Q29" s="17"/>
      <c r="R29" s="25"/>
    </row>
    <row r="30" spans="1:18" s="14" customFormat="1" ht="11.25" customHeight="1">
      <c r="A30" s="211">
        <v>1991</v>
      </c>
      <c r="B30" s="509">
        <v>389382</v>
      </c>
      <c r="C30" s="509">
        <v>161185</v>
      </c>
      <c r="D30" s="509">
        <v>178945</v>
      </c>
      <c r="E30" s="509">
        <v>111805</v>
      </c>
      <c r="F30" s="510">
        <v>841317</v>
      </c>
      <c r="G30" s="52"/>
      <c r="H30" s="52"/>
      <c r="I30" s="52"/>
      <c r="J30" s="52"/>
      <c r="K30" s="52"/>
      <c r="L30" s="52"/>
      <c r="M30" s="52"/>
      <c r="N30" s="52"/>
      <c r="O30" s="52"/>
      <c r="P30" s="24"/>
      <c r="Q30" s="21"/>
      <c r="R30" s="57"/>
    </row>
    <row r="31" spans="1:18" s="14" customFormat="1" ht="11.25" customHeight="1">
      <c r="A31" s="211">
        <v>1992</v>
      </c>
      <c r="B31" s="509">
        <v>390626</v>
      </c>
      <c r="C31" s="509">
        <v>159970</v>
      </c>
      <c r="D31" s="509">
        <v>180448</v>
      </c>
      <c r="E31" s="509">
        <v>112849</v>
      </c>
      <c r="F31" s="510">
        <v>843892</v>
      </c>
      <c r="G31" s="52"/>
      <c r="H31" s="52"/>
      <c r="I31" s="52"/>
      <c r="J31" s="52"/>
      <c r="K31" s="52"/>
      <c r="L31" s="52"/>
      <c r="M31" s="52"/>
      <c r="N31" s="52"/>
      <c r="O31" s="52"/>
      <c r="P31" s="24"/>
      <c r="Q31" s="21"/>
      <c r="R31" s="57"/>
    </row>
    <row r="32" spans="1:18" s="14" customFormat="1" ht="11.25" customHeight="1">
      <c r="A32" s="211">
        <v>1993</v>
      </c>
      <c r="B32" s="509">
        <v>403488</v>
      </c>
      <c r="C32" s="509">
        <v>153875</v>
      </c>
      <c r="D32" s="509">
        <v>180039</v>
      </c>
      <c r="E32" s="509">
        <v>113208</v>
      </c>
      <c r="F32" s="510">
        <v>850610</v>
      </c>
      <c r="G32" s="52"/>
      <c r="H32" s="52"/>
      <c r="I32" s="52"/>
      <c r="J32" s="52"/>
      <c r="K32" s="52"/>
      <c r="L32" s="52"/>
      <c r="M32" s="52"/>
      <c r="N32" s="52"/>
      <c r="O32" s="52"/>
      <c r="P32" s="24"/>
      <c r="Q32" s="21"/>
      <c r="R32" s="57"/>
    </row>
    <row r="33" spans="1:18" s="14" customFormat="1" ht="11.25" customHeight="1">
      <c r="A33" s="211">
        <v>1994</v>
      </c>
      <c r="B33" s="509">
        <v>456316</v>
      </c>
      <c r="C33" s="509">
        <v>159207</v>
      </c>
      <c r="D33" s="509">
        <v>175659</v>
      </c>
      <c r="E33" s="509">
        <v>114684</v>
      </c>
      <c r="F33" s="510">
        <v>905866</v>
      </c>
      <c r="G33" s="52"/>
      <c r="H33" s="52"/>
      <c r="I33" s="52"/>
      <c r="J33" s="52"/>
      <c r="K33" s="52"/>
      <c r="L33" s="52"/>
      <c r="M33" s="52"/>
      <c r="N33" s="52"/>
      <c r="O33" s="52"/>
      <c r="P33" s="24"/>
      <c r="Q33" s="21"/>
      <c r="R33" s="57"/>
    </row>
    <row r="34" spans="1:18" s="19" customFormat="1" ht="18" customHeight="1">
      <c r="A34" s="211">
        <v>1995</v>
      </c>
      <c r="B34" s="506">
        <v>449195</v>
      </c>
      <c r="C34" s="506">
        <v>156195</v>
      </c>
      <c r="D34" s="506">
        <v>179479</v>
      </c>
      <c r="E34" s="506">
        <v>115855</v>
      </c>
      <c r="F34" s="507">
        <v>900724</v>
      </c>
      <c r="G34" s="50"/>
      <c r="H34" s="50"/>
      <c r="I34" s="50"/>
      <c r="J34" s="50"/>
      <c r="K34" s="50"/>
      <c r="L34" s="50"/>
      <c r="M34" s="50"/>
      <c r="N34" s="50"/>
      <c r="O34" s="50"/>
      <c r="P34" s="23"/>
      <c r="Q34" s="17"/>
      <c r="R34" s="25"/>
    </row>
    <row r="35" spans="1:18" s="14" customFormat="1" ht="11.25" customHeight="1">
      <c r="A35" s="211">
        <v>1996</v>
      </c>
      <c r="B35" s="509">
        <v>453954</v>
      </c>
      <c r="C35" s="509">
        <v>155940</v>
      </c>
      <c r="D35" s="509">
        <v>189750</v>
      </c>
      <c r="E35" s="509">
        <v>118780</v>
      </c>
      <c r="F35" s="510">
        <v>918424</v>
      </c>
      <c r="G35" s="52"/>
      <c r="H35" s="52"/>
      <c r="I35" s="52"/>
      <c r="J35" s="52"/>
      <c r="K35" s="52"/>
      <c r="L35" s="52"/>
      <c r="M35" s="52"/>
      <c r="N35" s="52"/>
      <c r="O35" s="52"/>
      <c r="P35" s="24"/>
      <c r="Q35" s="21"/>
      <c r="R35" s="57"/>
    </row>
    <row r="36" spans="1:18" s="14" customFormat="1" ht="11.25" customHeight="1">
      <c r="A36" s="211">
        <v>1997</v>
      </c>
      <c r="B36" s="509">
        <v>488229</v>
      </c>
      <c r="C36" s="509">
        <v>163593</v>
      </c>
      <c r="D36" s="509">
        <v>189252</v>
      </c>
      <c r="E36" s="509">
        <v>120636</v>
      </c>
      <c r="F36" s="510">
        <v>961711</v>
      </c>
      <c r="G36" s="52"/>
      <c r="H36" s="52"/>
      <c r="I36" s="52"/>
      <c r="J36" s="52"/>
      <c r="K36" s="52"/>
      <c r="L36" s="52"/>
      <c r="M36" s="52"/>
      <c r="N36" s="52"/>
      <c r="O36" s="52"/>
      <c r="P36" s="24"/>
      <c r="Q36" s="21"/>
      <c r="R36" s="57"/>
    </row>
    <row r="37" spans="1:18" s="14" customFormat="1" ht="11.25" customHeight="1">
      <c r="A37" s="211">
        <v>1998</v>
      </c>
      <c r="B37" s="509">
        <v>505040</v>
      </c>
      <c r="C37" s="509">
        <v>165310</v>
      </c>
      <c r="D37" s="509">
        <v>193846</v>
      </c>
      <c r="E37" s="509">
        <v>125594</v>
      </c>
      <c r="F37" s="510">
        <v>989790</v>
      </c>
      <c r="G37" s="52"/>
      <c r="H37" s="52"/>
      <c r="I37" s="52"/>
      <c r="J37" s="52"/>
      <c r="K37" s="52"/>
      <c r="L37" s="52"/>
      <c r="M37" s="52"/>
      <c r="N37" s="52"/>
      <c r="O37" s="52"/>
      <c r="P37" s="24"/>
      <c r="Q37" s="21"/>
      <c r="R37" s="57"/>
    </row>
    <row r="38" spans="1:18" s="14" customFormat="1" ht="11.25" customHeight="1">
      <c r="A38" s="211">
        <v>1999</v>
      </c>
      <c r="B38" s="509">
        <v>529858</v>
      </c>
      <c r="C38" s="509">
        <v>168542</v>
      </c>
      <c r="D38" s="509">
        <v>191166</v>
      </c>
      <c r="E38" s="509">
        <v>125670</v>
      </c>
      <c r="F38" s="510">
        <v>1015235</v>
      </c>
      <c r="G38" s="52"/>
      <c r="H38" s="52"/>
      <c r="I38" s="52"/>
      <c r="J38" s="52"/>
      <c r="K38" s="52"/>
      <c r="L38" s="52"/>
      <c r="M38" s="52"/>
      <c r="N38" s="52"/>
      <c r="O38" s="52"/>
      <c r="P38" s="24"/>
      <c r="Q38" s="21"/>
      <c r="R38" s="57"/>
    </row>
    <row r="39" spans="1:19" s="19" customFormat="1" ht="18" customHeight="1">
      <c r="A39" s="211">
        <v>2000</v>
      </c>
      <c r="B39" s="506">
        <v>545058</v>
      </c>
      <c r="C39" s="506">
        <v>167560</v>
      </c>
      <c r="D39" s="506">
        <v>213145</v>
      </c>
      <c r="E39" s="506">
        <v>125839</v>
      </c>
      <c r="F39" s="507">
        <v>1051602</v>
      </c>
      <c r="G39" s="50"/>
      <c r="H39" s="50"/>
      <c r="I39" s="50"/>
      <c r="J39" s="50"/>
      <c r="K39" s="50"/>
      <c r="L39" s="50"/>
      <c r="M39" s="50"/>
      <c r="N39" s="50"/>
      <c r="O39" s="50"/>
      <c r="P39" s="23"/>
      <c r="Q39" s="17"/>
      <c r="R39" s="25"/>
      <c r="S39" s="25"/>
    </row>
    <row r="40" spans="1:18" s="14" customFormat="1" ht="11.25" customHeight="1">
      <c r="A40" s="211">
        <v>2001</v>
      </c>
      <c r="B40" s="509">
        <v>534119</v>
      </c>
      <c r="C40" s="509">
        <v>169012</v>
      </c>
      <c r="D40" s="509">
        <v>235464</v>
      </c>
      <c r="E40" s="509">
        <v>130196</v>
      </c>
      <c r="F40" s="510">
        <v>1068791</v>
      </c>
      <c r="G40" s="52"/>
      <c r="H40" s="52"/>
      <c r="I40" s="52"/>
      <c r="J40" s="52"/>
      <c r="K40" s="52"/>
      <c r="L40" s="52"/>
      <c r="M40" s="52"/>
      <c r="N40" s="52"/>
      <c r="O40" s="52"/>
      <c r="P40" s="21"/>
      <c r="Q40" s="21"/>
      <c r="R40" s="57"/>
    </row>
    <row r="41" spans="1:18" s="14" customFormat="1" ht="11.25" customHeight="1">
      <c r="A41" s="211">
        <v>2002</v>
      </c>
      <c r="B41" s="509">
        <v>547160</v>
      </c>
      <c r="C41" s="509">
        <v>172137</v>
      </c>
      <c r="D41" s="509">
        <v>239916</v>
      </c>
      <c r="E41" s="509">
        <v>132680</v>
      </c>
      <c r="F41" s="510">
        <v>1091893</v>
      </c>
      <c r="G41" s="52"/>
      <c r="H41" s="52"/>
      <c r="I41" s="52"/>
      <c r="J41" s="52"/>
      <c r="K41" s="52"/>
      <c r="L41" s="52"/>
      <c r="M41" s="52"/>
      <c r="N41" s="52"/>
      <c r="O41" s="52"/>
      <c r="P41" s="21"/>
      <c r="Q41" s="21"/>
      <c r="R41" s="57"/>
    </row>
    <row r="42" spans="1:18" s="14" customFormat="1" ht="11.25" customHeight="1">
      <c r="A42" s="211">
        <v>2003</v>
      </c>
      <c r="B42" s="509">
        <v>553208</v>
      </c>
      <c r="C42" s="509">
        <v>175069</v>
      </c>
      <c r="D42" s="509">
        <v>244650</v>
      </c>
      <c r="E42" s="509">
        <v>133904</v>
      </c>
      <c r="F42" s="510">
        <v>1106830</v>
      </c>
      <c r="G42" s="52"/>
      <c r="H42" s="52"/>
      <c r="I42" s="52"/>
      <c r="J42" s="52"/>
      <c r="K42" s="52"/>
      <c r="L42" s="52"/>
      <c r="M42" s="52"/>
      <c r="N42" s="52"/>
      <c r="O42" s="52"/>
      <c r="P42" s="21"/>
      <c r="Q42" s="21"/>
      <c r="R42" s="57"/>
    </row>
    <row r="43" spans="1:18" s="14" customFormat="1" ht="11.25" customHeight="1">
      <c r="A43" s="211">
        <v>2004</v>
      </c>
      <c r="B43" s="509">
        <v>554672</v>
      </c>
      <c r="C43" s="509">
        <v>179164</v>
      </c>
      <c r="D43" s="992">
        <v>241409</v>
      </c>
      <c r="E43" s="992">
        <v>135084</v>
      </c>
      <c r="F43" s="510">
        <v>1110328</v>
      </c>
      <c r="G43" s="52"/>
      <c r="H43" s="52"/>
      <c r="I43" s="52"/>
      <c r="J43" s="52"/>
      <c r="K43" s="52"/>
      <c r="L43" s="52"/>
      <c r="M43" s="52"/>
      <c r="N43" s="52"/>
      <c r="O43" s="52"/>
      <c r="P43" s="21"/>
      <c r="Q43" s="21"/>
      <c r="R43" s="57"/>
    </row>
    <row r="44" spans="1:19" s="19" customFormat="1" ht="18" customHeight="1">
      <c r="A44" s="211">
        <v>2005</v>
      </c>
      <c r="B44" s="506">
        <v>513605</v>
      </c>
      <c r="C44" s="990">
        <v>179996</v>
      </c>
      <c r="D44" s="509">
        <v>237864</v>
      </c>
      <c r="E44" s="509">
        <v>137262</v>
      </c>
      <c r="F44" s="991">
        <v>1068727</v>
      </c>
      <c r="G44" s="50"/>
      <c r="H44" s="50"/>
      <c r="I44" s="50"/>
      <c r="J44" s="50"/>
      <c r="K44" s="50"/>
      <c r="L44" s="50"/>
      <c r="M44" s="50"/>
      <c r="N44" s="50"/>
      <c r="O44" s="50"/>
      <c r="P44" s="23"/>
      <c r="Q44" s="17"/>
      <c r="R44" s="25"/>
      <c r="S44" s="25"/>
    </row>
    <row r="45" spans="1:18" s="14" customFormat="1" ht="11.25" customHeight="1">
      <c r="A45" s="211">
        <v>2006</v>
      </c>
      <c r="B45" s="509">
        <v>563313</v>
      </c>
      <c r="C45" s="509">
        <v>182892</v>
      </c>
      <c r="D45" s="694">
        <v>245102</v>
      </c>
      <c r="E45" s="694">
        <v>138037</v>
      </c>
      <c r="F45" s="510">
        <v>1129344</v>
      </c>
      <c r="G45" s="52"/>
      <c r="H45" s="52"/>
      <c r="I45" s="52"/>
      <c r="J45" s="52"/>
      <c r="K45" s="52"/>
      <c r="L45" s="52"/>
      <c r="M45" s="52"/>
      <c r="N45" s="52"/>
      <c r="O45" s="52"/>
      <c r="P45" s="21"/>
      <c r="Q45" s="21"/>
      <c r="R45" s="57"/>
    </row>
    <row r="46" spans="1:18" s="14" customFormat="1" ht="11.25" customHeight="1">
      <c r="A46" s="212">
        <v>2007</v>
      </c>
      <c r="B46" s="509">
        <v>554114</v>
      </c>
      <c r="C46" s="509">
        <v>188013</v>
      </c>
      <c r="D46" s="509">
        <v>244933</v>
      </c>
      <c r="E46" s="509">
        <v>140786</v>
      </c>
      <c r="F46" s="510">
        <v>1127846</v>
      </c>
      <c r="G46" s="52"/>
      <c r="H46" s="52"/>
      <c r="I46" s="52"/>
      <c r="J46" s="52"/>
      <c r="K46" s="52"/>
      <c r="L46" s="52"/>
      <c r="M46" s="52"/>
      <c r="N46" s="52"/>
      <c r="O46" s="52"/>
      <c r="P46" s="21"/>
      <c r="Q46" s="21"/>
      <c r="R46" s="57"/>
    </row>
    <row r="47" spans="1:18" s="14" customFormat="1" ht="11.25" customHeight="1">
      <c r="A47" s="212">
        <v>2008</v>
      </c>
      <c r="B47" s="509">
        <v>536046</v>
      </c>
      <c r="C47" s="509">
        <v>184901</v>
      </c>
      <c r="D47" s="509">
        <v>238723</v>
      </c>
      <c r="E47" s="509">
        <v>143141</v>
      </c>
      <c r="F47" s="510">
        <v>1102811</v>
      </c>
      <c r="G47" s="52"/>
      <c r="H47" s="52"/>
      <c r="I47" s="52"/>
      <c r="J47" s="52"/>
      <c r="K47" s="52"/>
      <c r="L47" s="52"/>
      <c r="M47" s="52"/>
      <c r="N47" s="52"/>
      <c r="O47" s="52"/>
      <c r="P47" s="21"/>
      <c r="Q47" s="21"/>
      <c r="R47" s="57"/>
    </row>
    <row r="48" spans="1:18" s="14" customFormat="1" ht="11.25" customHeight="1">
      <c r="A48" s="212" t="s">
        <v>1515</v>
      </c>
      <c r="B48" s="509">
        <v>510605</v>
      </c>
      <c r="C48" s="509">
        <v>179498</v>
      </c>
      <c r="D48" s="509">
        <v>252588</v>
      </c>
      <c r="E48" s="509">
        <v>143141</v>
      </c>
      <c r="F48" s="510">
        <v>1085832</v>
      </c>
      <c r="G48" s="52"/>
      <c r="H48" s="52"/>
      <c r="I48" s="52"/>
      <c r="J48" s="52"/>
      <c r="K48" s="52"/>
      <c r="L48" s="52"/>
      <c r="M48" s="52"/>
      <c r="N48" s="52"/>
      <c r="O48" s="52"/>
      <c r="P48" s="21"/>
      <c r="Q48" s="21"/>
      <c r="R48" s="57"/>
    </row>
    <row r="49" spans="1:18" s="14" customFormat="1" ht="18" customHeight="1">
      <c r="A49" s="206" t="s">
        <v>801</v>
      </c>
      <c r="B49" s="994"/>
      <c r="C49" s="994"/>
      <c r="D49" s="994"/>
      <c r="E49" s="994"/>
      <c r="F49" s="995"/>
      <c r="G49" s="52"/>
      <c r="H49" s="52"/>
      <c r="I49" s="52"/>
      <c r="J49" s="52"/>
      <c r="K49" s="52"/>
      <c r="L49" s="52"/>
      <c r="M49" s="52"/>
      <c r="N49" s="52"/>
      <c r="O49" s="52"/>
      <c r="P49" s="21"/>
      <c r="Q49" s="21"/>
      <c r="R49" s="57"/>
    </row>
    <row r="50" spans="1:18" s="14" customFormat="1" ht="11.25" customHeight="1">
      <c r="A50" s="212">
        <v>2008</v>
      </c>
      <c r="B50" s="523">
        <v>0.48607</v>
      </c>
      <c r="C50" s="523">
        <v>0.16766</v>
      </c>
      <c r="D50" s="523">
        <v>0.21647</v>
      </c>
      <c r="E50" s="523">
        <v>0.1298</v>
      </c>
      <c r="F50" s="525">
        <v>1</v>
      </c>
      <c r="G50" s="52"/>
      <c r="H50" s="52"/>
      <c r="I50" s="52"/>
      <c r="J50" s="52"/>
      <c r="K50" s="52"/>
      <c r="L50" s="52"/>
      <c r="M50" s="52"/>
      <c r="N50" s="52"/>
      <c r="O50" s="52"/>
      <c r="P50" s="21"/>
      <c r="Q50" s="21"/>
      <c r="R50" s="57"/>
    </row>
    <row r="51" spans="1:18" s="14" customFormat="1" ht="11.25" customHeight="1">
      <c r="A51" s="212" t="s">
        <v>1515</v>
      </c>
      <c r="B51" s="523">
        <v>0.47024</v>
      </c>
      <c r="C51" s="523">
        <v>0.16531</v>
      </c>
      <c r="D51" s="523">
        <v>0.23262</v>
      </c>
      <c r="E51" s="523">
        <v>0.13183</v>
      </c>
      <c r="F51" s="525">
        <v>1</v>
      </c>
      <c r="G51" s="52"/>
      <c r="H51" s="52"/>
      <c r="I51" s="52"/>
      <c r="J51" s="52"/>
      <c r="K51" s="52"/>
      <c r="L51" s="52"/>
      <c r="M51" s="52"/>
      <c r="N51" s="52"/>
      <c r="O51" s="52"/>
      <c r="P51" s="21"/>
      <c r="Q51" s="21"/>
      <c r="R51" s="57"/>
    </row>
    <row r="52" spans="1:19" s="14" customFormat="1" ht="3" customHeight="1">
      <c r="A52" s="44"/>
      <c r="B52" s="44"/>
      <c r="C52" s="44"/>
      <c r="D52" s="44"/>
      <c r="E52" s="44"/>
      <c r="F52" s="63"/>
      <c r="G52" s="35"/>
      <c r="H52" s="35"/>
      <c r="I52" s="35"/>
      <c r="J52" s="35"/>
      <c r="K52" s="35"/>
      <c r="L52" s="35"/>
      <c r="M52" s="35"/>
      <c r="N52" s="64"/>
      <c r="O52" s="64"/>
      <c r="P52" s="43"/>
      <c r="Q52" s="43"/>
      <c r="R52" s="53"/>
      <c r="S52" s="35"/>
    </row>
    <row r="53" spans="1:19" ht="10.5" customHeight="1">
      <c r="A53" s="8"/>
      <c r="B53" s="32"/>
      <c r="C53" s="46"/>
      <c r="D53" s="46"/>
      <c r="E53" s="46"/>
      <c r="F53" s="65"/>
      <c r="G53" s="32"/>
      <c r="H53" s="32"/>
      <c r="I53" s="32"/>
      <c r="J53" s="32"/>
      <c r="K53" s="32"/>
      <c r="L53" s="32"/>
      <c r="M53" s="32"/>
      <c r="N53" s="32"/>
      <c r="O53" s="32"/>
      <c r="P53" s="32"/>
      <c r="Q53" s="32"/>
      <c r="R53" s="49"/>
      <c r="S53" s="9"/>
    </row>
    <row r="54" spans="1:19" ht="12.75">
      <c r="A54" s="66" t="s">
        <v>630</v>
      </c>
      <c r="B54" s="68"/>
      <c r="C54" s="68"/>
      <c r="G54" s="9"/>
      <c r="H54" s="9"/>
      <c r="J54" s="9"/>
      <c r="K54" s="9"/>
      <c r="L54" s="9"/>
      <c r="M54" s="9"/>
      <c r="N54" s="9"/>
      <c r="O54" s="9"/>
      <c r="P54" s="9"/>
      <c r="Q54" s="9"/>
      <c r="R54" s="9"/>
      <c r="S54" s="9"/>
    </row>
    <row r="55" spans="1:19" ht="12.75">
      <c r="A55" s="66" t="s">
        <v>906</v>
      </c>
      <c r="G55" s="9"/>
      <c r="H55" s="9"/>
      <c r="I55" s="9"/>
      <c r="J55" s="67"/>
      <c r="K55" s="9"/>
      <c r="L55" s="9"/>
      <c r="M55" s="9"/>
      <c r="N55" s="9"/>
      <c r="O55" s="9"/>
      <c r="P55" s="9"/>
      <c r="Q55" s="9"/>
      <c r="R55" s="9"/>
      <c r="S55" s="9"/>
    </row>
    <row r="56" spans="1:19" ht="12.75">
      <c r="A56" s="66" t="s">
        <v>804</v>
      </c>
      <c r="B56" s="68"/>
      <c r="C56" s="68"/>
      <c r="G56" s="9"/>
      <c r="H56" s="9"/>
      <c r="J56" s="9"/>
      <c r="K56" s="9"/>
      <c r="L56" s="9"/>
      <c r="M56" s="9"/>
      <c r="N56" s="9"/>
      <c r="O56" s="9"/>
      <c r="P56" s="9"/>
      <c r="Q56" s="9"/>
      <c r="R56" s="9"/>
      <c r="S56" s="9"/>
    </row>
    <row r="57" spans="2:19" ht="5.25" customHeight="1">
      <c r="B57" s="46"/>
      <c r="C57" s="46"/>
      <c r="D57" s="46"/>
      <c r="E57" s="46"/>
      <c r="F57" s="65"/>
      <c r="L57" s="9"/>
      <c r="M57" s="9"/>
      <c r="N57" s="9"/>
      <c r="O57" s="9"/>
      <c r="P57" s="9"/>
      <c r="Q57" s="9"/>
      <c r="R57" s="9"/>
      <c r="S57" s="9"/>
    </row>
    <row r="58" spans="1:19" ht="12.75">
      <c r="A58" s="69" t="s">
        <v>907</v>
      </c>
      <c r="L58" s="9"/>
      <c r="M58" s="9"/>
      <c r="N58" s="9"/>
      <c r="O58" s="9"/>
      <c r="P58" s="9"/>
      <c r="Q58" s="9"/>
      <c r="R58" s="9"/>
      <c r="S58" s="9"/>
    </row>
    <row r="59" ht="12.75">
      <c r="A59" s="69" t="s">
        <v>468</v>
      </c>
    </row>
    <row r="60" ht="6" customHeight="1"/>
    <row r="61" ht="12.75">
      <c r="A61" s="66" t="s">
        <v>908</v>
      </c>
    </row>
    <row r="62" ht="12.75">
      <c r="A62" s="66" t="s">
        <v>0</v>
      </c>
    </row>
  </sheetData>
  <sheetProtection/>
  <hyperlinks>
    <hyperlink ref="E1" location="'Sisältö Contents'!A1" display="'Sisältö Contents'!A1"/>
  </hyperlinks>
  <printOptions/>
  <pageMargins left="0.75" right="0.75" top="1" bottom="1" header="0.4921259845" footer="0.4921259845"/>
  <pageSetup horizontalDpi="1200" verticalDpi="1200" orientation="portrait" paperSize="9" r:id="rId1"/>
  <headerFooter alignWithMargins="0">
    <oddHeader>&amp;LTilastokeskus
Ympäristö ja energia&amp;REnergiaennakko 2008 
24.3.2009</oddHeader>
  </headerFooter>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L62"/>
  <sheetViews>
    <sheetView showGridLines="0" zoomScalePageLayoutView="0" workbookViewId="0" topLeftCell="A1">
      <pane ySplit="8" topLeftCell="A42" activePane="bottomLeft" state="frozen"/>
      <selection pane="topLeft" activeCell="A1" sqref="A1"/>
      <selection pane="bottomLeft" activeCell="M54" sqref="M54"/>
    </sheetView>
  </sheetViews>
  <sheetFormatPr defaultColWidth="9.140625" defaultRowHeight="12.75"/>
  <cols>
    <col min="1" max="1" width="8.421875" style="10" customWidth="1"/>
    <col min="2" max="2" width="5.8515625" style="75" customWidth="1"/>
    <col min="3" max="3" width="5.00390625" style="75" customWidth="1"/>
    <col min="4" max="4" width="6.140625" style="75" customWidth="1"/>
    <col min="5" max="5" width="9.00390625" style="75" customWidth="1"/>
    <col min="6" max="6" width="8.57421875" style="75" customWidth="1"/>
    <col min="7" max="7" width="8.7109375" style="75" customWidth="1"/>
    <col min="8" max="8" width="8.8515625" style="76" customWidth="1"/>
    <col min="9" max="9" width="5.57421875" style="75" customWidth="1"/>
    <col min="10" max="10" width="6.00390625" style="75" customWidth="1"/>
    <col min="11" max="11" width="6.7109375" style="75" customWidth="1"/>
    <col min="12" max="12" width="7.57421875" style="76" customWidth="1"/>
    <col min="13" max="16384" width="9.140625" style="10" customWidth="1"/>
  </cols>
  <sheetData>
    <row r="1" spans="1:12" s="3" customFormat="1" ht="14.25" customHeight="1">
      <c r="A1" s="204" t="s">
        <v>910</v>
      </c>
      <c r="B1" s="687"/>
      <c r="C1" s="712"/>
      <c r="G1" s="692"/>
      <c r="H1" s="4"/>
      <c r="I1" s="620" t="s">
        <v>891</v>
      </c>
      <c r="L1" s="4"/>
    </row>
    <row r="2" spans="1:12" s="3" customFormat="1" ht="14.25" customHeight="1">
      <c r="A2" s="1" t="s">
        <v>1333</v>
      </c>
      <c r="B2" s="2"/>
      <c r="G2" s="860"/>
      <c r="H2" s="856"/>
      <c r="L2" s="4"/>
    </row>
    <row r="3" spans="1:12" s="3" customFormat="1" ht="14.25" customHeight="1">
      <c r="A3" s="7" t="s">
        <v>1336</v>
      </c>
      <c r="B3" s="2"/>
      <c r="H3" s="4"/>
      <c r="L3" s="4"/>
    </row>
    <row r="4" spans="1:12" s="3" customFormat="1" ht="14.25" customHeight="1">
      <c r="A4" s="6" t="s">
        <v>1334</v>
      </c>
      <c r="B4" s="2"/>
      <c r="H4" s="4"/>
      <c r="L4" s="4"/>
    </row>
    <row r="5" spans="1:12" ht="10.5" customHeight="1">
      <c r="A5" s="743"/>
      <c r="B5" s="9"/>
      <c r="C5" s="10"/>
      <c r="D5" s="10"/>
      <c r="E5" s="10"/>
      <c r="F5" s="10"/>
      <c r="G5" s="10"/>
      <c r="H5" s="11"/>
      <c r="I5" s="10"/>
      <c r="J5" s="10"/>
      <c r="K5" s="10"/>
      <c r="L5" s="11"/>
    </row>
    <row r="6" spans="1:12" ht="116.25" customHeight="1">
      <c r="A6" s="742"/>
      <c r="B6" s="230" t="s">
        <v>914</v>
      </c>
      <c r="C6" s="230" t="s">
        <v>915</v>
      </c>
      <c r="D6" s="230" t="s">
        <v>924</v>
      </c>
      <c r="E6" s="230" t="s">
        <v>916</v>
      </c>
      <c r="F6" s="230" t="s">
        <v>920</v>
      </c>
      <c r="G6" s="230" t="s">
        <v>921</v>
      </c>
      <c r="H6" s="231" t="s">
        <v>1347</v>
      </c>
      <c r="I6" s="230" t="s">
        <v>922</v>
      </c>
      <c r="J6" s="230" t="s">
        <v>923</v>
      </c>
      <c r="K6" s="230" t="s">
        <v>401</v>
      </c>
      <c r="L6" s="231" t="s">
        <v>1346</v>
      </c>
    </row>
    <row r="7" spans="1:12" s="14" customFormat="1" ht="11.25" customHeight="1">
      <c r="A7" s="779"/>
      <c r="B7" s="238" t="s">
        <v>1490</v>
      </c>
      <c r="C7" s="238"/>
      <c r="D7" s="238"/>
      <c r="E7" s="238"/>
      <c r="F7" s="238"/>
      <c r="G7" s="238"/>
      <c r="H7" s="228"/>
      <c r="I7" s="238"/>
      <c r="J7" s="238"/>
      <c r="K7" s="238"/>
      <c r="L7" s="228"/>
    </row>
    <row r="8" spans="1:12" s="14" customFormat="1" ht="11.25" customHeight="1">
      <c r="A8" s="229"/>
      <c r="B8" s="429">
        <v>1</v>
      </c>
      <c r="C8" s="429">
        <v>2</v>
      </c>
      <c r="D8" s="429">
        <v>3</v>
      </c>
      <c r="E8" s="429">
        <v>4</v>
      </c>
      <c r="F8" s="429">
        <v>5</v>
      </c>
      <c r="G8" s="429">
        <v>6</v>
      </c>
      <c r="H8" s="581">
        <v>7</v>
      </c>
      <c r="I8" s="429">
        <v>8</v>
      </c>
      <c r="J8" s="429">
        <v>9</v>
      </c>
      <c r="K8" s="429">
        <v>10</v>
      </c>
      <c r="L8" s="581">
        <v>11</v>
      </c>
    </row>
    <row r="9" spans="1:12" s="19" customFormat="1" ht="19.5" customHeight="1">
      <c r="A9" s="211">
        <v>1970</v>
      </c>
      <c r="B9" s="582">
        <v>9429</v>
      </c>
      <c r="C9" s="582" t="s">
        <v>471</v>
      </c>
      <c r="D9" s="582" t="s">
        <v>471</v>
      </c>
      <c r="E9" s="582">
        <v>5933</v>
      </c>
      <c r="F9" s="582">
        <v>4921</v>
      </c>
      <c r="G9" s="506">
        <v>1006</v>
      </c>
      <c r="H9" s="583">
        <v>21289</v>
      </c>
      <c r="I9" s="582">
        <v>1339</v>
      </c>
      <c r="J9" s="582">
        <v>811</v>
      </c>
      <c r="K9" s="582">
        <v>528</v>
      </c>
      <c r="L9" s="507">
        <v>21817</v>
      </c>
    </row>
    <row r="10" spans="1:12" s="14" customFormat="1" ht="10.5" customHeight="1">
      <c r="A10" s="211">
        <v>1971</v>
      </c>
      <c r="B10" s="509">
        <v>10574</v>
      </c>
      <c r="C10" s="509" t="s">
        <v>471</v>
      </c>
      <c r="D10" s="509" t="s">
        <v>471</v>
      </c>
      <c r="E10" s="509">
        <v>4500</v>
      </c>
      <c r="F10" s="509">
        <v>4811</v>
      </c>
      <c r="G10" s="509">
        <v>1148</v>
      </c>
      <c r="H10" s="510">
        <v>21033</v>
      </c>
      <c r="I10" s="509">
        <v>2590</v>
      </c>
      <c r="J10" s="509">
        <v>0</v>
      </c>
      <c r="K10" s="509">
        <v>2590</v>
      </c>
      <c r="L10" s="510">
        <v>23623</v>
      </c>
    </row>
    <row r="11" spans="1:12" s="14" customFormat="1" ht="10.5" customHeight="1">
      <c r="A11" s="211">
        <v>1972</v>
      </c>
      <c r="B11" s="509">
        <v>10276</v>
      </c>
      <c r="C11" s="509" t="s">
        <v>471</v>
      </c>
      <c r="D11" s="509" t="s">
        <v>471</v>
      </c>
      <c r="E11" s="509">
        <v>5486</v>
      </c>
      <c r="F11" s="509">
        <v>5382</v>
      </c>
      <c r="G11" s="509">
        <v>1391</v>
      </c>
      <c r="H11" s="510">
        <v>22535</v>
      </c>
      <c r="I11" s="509">
        <v>4219</v>
      </c>
      <c r="J11" s="509">
        <v>0</v>
      </c>
      <c r="K11" s="509">
        <v>4219</v>
      </c>
      <c r="L11" s="510">
        <v>26754</v>
      </c>
    </row>
    <row r="12" spans="1:12" s="14" customFormat="1" ht="10.5" customHeight="1">
      <c r="A12" s="211">
        <v>1973</v>
      </c>
      <c r="B12" s="509">
        <v>10474</v>
      </c>
      <c r="C12" s="509" t="s">
        <v>471</v>
      </c>
      <c r="D12" s="509" t="s">
        <v>471</v>
      </c>
      <c r="E12" s="509">
        <v>7380</v>
      </c>
      <c r="F12" s="509">
        <v>5804</v>
      </c>
      <c r="G12" s="509">
        <v>1505</v>
      </c>
      <c r="H12" s="510">
        <v>25163</v>
      </c>
      <c r="I12" s="509">
        <v>4556</v>
      </c>
      <c r="J12" s="509">
        <v>237</v>
      </c>
      <c r="K12" s="509">
        <v>4319</v>
      </c>
      <c r="L12" s="510">
        <v>29482</v>
      </c>
    </row>
    <row r="13" spans="1:12" s="14" customFormat="1" ht="10.5" customHeight="1">
      <c r="A13" s="211">
        <v>1974</v>
      </c>
      <c r="B13" s="509">
        <v>12576</v>
      </c>
      <c r="C13" s="509" t="s">
        <v>471</v>
      </c>
      <c r="D13" s="509" t="s">
        <v>471</v>
      </c>
      <c r="E13" s="509">
        <v>6819</v>
      </c>
      <c r="F13" s="509">
        <v>5638</v>
      </c>
      <c r="G13" s="509">
        <v>1562</v>
      </c>
      <c r="H13" s="510">
        <v>26595</v>
      </c>
      <c r="I13" s="509">
        <v>3615</v>
      </c>
      <c r="J13" s="509">
        <v>475</v>
      </c>
      <c r="K13" s="509">
        <v>3140</v>
      </c>
      <c r="L13" s="510">
        <v>29735</v>
      </c>
    </row>
    <row r="14" spans="1:12" s="19" customFormat="1" ht="18" customHeight="1">
      <c r="A14" s="211">
        <v>1975</v>
      </c>
      <c r="B14" s="506">
        <v>12087</v>
      </c>
      <c r="C14" s="506" t="s">
        <v>471</v>
      </c>
      <c r="D14" s="506" t="s">
        <v>471</v>
      </c>
      <c r="E14" s="506">
        <v>6253</v>
      </c>
      <c r="F14" s="506">
        <v>4765</v>
      </c>
      <c r="G14" s="506">
        <v>2084</v>
      </c>
      <c r="H14" s="507">
        <v>25189</v>
      </c>
      <c r="I14" s="506">
        <v>4146</v>
      </c>
      <c r="J14" s="506">
        <v>159</v>
      </c>
      <c r="K14" s="506">
        <v>3987</v>
      </c>
      <c r="L14" s="507">
        <v>29176</v>
      </c>
    </row>
    <row r="15" spans="1:12" s="14" customFormat="1" ht="10.5" customHeight="1">
      <c r="A15" s="211">
        <v>1976</v>
      </c>
      <c r="B15" s="509">
        <v>9387</v>
      </c>
      <c r="C15" s="509" t="s">
        <v>471</v>
      </c>
      <c r="D15" s="509" t="s">
        <v>471</v>
      </c>
      <c r="E15" s="509">
        <v>10526</v>
      </c>
      <c r="F15" s="509">
        <v>5372</v>
      </c>
      <c r="G15" s="509">
        <v>2654</v>
      </c>
      <c r="H15" s="510">
        <v>27939</v>
      </c>
      <c r="I15" s="509">
        <v>4088</v>
      </c>
      <c r="J15" s="509">
        <v>73</v>
      </c>
      <c r="K15" s="509">
        <v>4015</v>
      </c>
      <c r="L15" s="510">
        <v>31954</v>
      </c>
    </row>
    <row r="16" spans="1:12" s="14" customFormat="1" ht="10.5" customHeight="1">
      <c r="A16" s="211">
        <v>1977</v>
      </c>
      <c r="B16" s="509">
        <v>12060</v>
      </c>
      <c r="C16" s="509" t="s">
        <v>471</v>
      </c>
      <c r="D16" s="509">
        <v>2510</v>
      </c>
      <c r="E16" s="509">
        <v>8572</v>
      </c>
      <c r="F16" s="509">
        <v>5490</v>
      </c>
      <c r="G16" s="509">
        <v>3058</v>
      </c>
      <c r="H16" s="510">
        <v>31690</v>
      </c>
      <c r="I16" s="509">
        <v>1393</v>
      </c>
      <c r="J16" s="509">
        <v>502</v>
      </c>
      <c r="K16" s="509">
        <v>891</v>
      </c>
      <c r="L16" s="510">
        <v>32581</v>
      </c>
    </row>
    <row r="17" spans="1:12" s="14" customFormat="1" ht="10.5" customHeight="1">
      <c r="A17" s="211">
        <v>1978</v>
      </c>
      <c r="B17" s="509">
        <v>9701</v>
      </c>
      <c r="C17" s="509" t="s">
        <v>471</v>
      </c>
      <c r="D17" s="509">
        <v>3079</v>
      </c>
      <c r="E17" s="509">
        <v>11379</v>
      </c>
      <c r="F17" s="509">
        <v>6010</v>
      </c>
      <c r="G17" s="509">
        <v>3851</v>
      </c>
      <c r="H17" s="510">
        <v>34020</v>
      </c>
      <c r="I17" s="509">
        <v>1554</v>
      </c>
      <c r="J17" s="509">
        <v>277</v>
      </c>
      <c r="K17" s="509">
        <v>1277</v>
      </c>
      <c r="L17" s="510">
        <v>35297</v>
      </c>
    </row>
    <row r="18" spans="1:12" s="14" customFormat="1" ht="10.5" customHeight="1">
      <c r="A18" s="211">
        <v>1979</v>
      </c>
      <c r="B18" s="509">
        <v>10762</v>
      </c>
      <c r="C18" s="509" t="s">
        <v>471</v>
      </c>
      <c r="D18" s="509">
        <v>6360</v>
      </c>
      <c r="E18" s="509">
        <v>9687</v>
      </c>
      <c r="F18" s="509">
        <v>6600</v>
      </c>
      <c r="G18" s="509">
        <v>3928</v>
      </c>
      <c r="H18" s="510">
        <v>37337</v>
      </c>
      <c r="I18" s="509">
        <v>2243</v>
      </c>
      <c r="J18" s="509">
        <v>1594</v>
      </c>
      <c r="K18" s="509">
        <v>649</v>
      </c>
      <c r="L18" s="510">
        <v>37986</v>
      </c>
    </row>
    <row r="19" spans="1:12" s="19" customFormat="1" ht="18" customHeight="1">
      <c r="A19" s="211">
        <v>1980</v>
      </c>
      <c r="B19" s="506">
        <v>10115</v>
      </c>
      <c r="C19" s="506" t="s">
        <v>471</v>
      </c>
      <c r="D19" s="506">
        <v>6625</v>
      </c>
      <c r="E19" s="506">
        <v>11126</v>
      </c>
      <c r="F19" s="506">
        <v>6639</v>
      </c>
      <c r="G19" s="506">
        <v>4205</v>
      </c>
      <c r="H19" s="507">
        <v>38710</v>
      </c>
      <c r="I19" s="506">
        <v>2374</v>
      </c>
      <c r="J19" s="506">
        <v>1163</v>
      </c>
      <c r="K19" s="506">
        <v>1211</v>
      </c>
      <c r="L19" s="507">
        <v>39921</v>
      </c>
    </row>
    <row r="20" spans="1:12" s="14" customFormat="1" ht="10.5" customHeight="1">
      <c r="A20" s="211">
        <v>1981</v>
      </c>
      <c r="B20" s="509">
        <v>13518</v>
      </c>
      <c r="C20" s="509" t="s">
        <v>471</v>
      </c>
      <c r="D20" s="509">
        <v>13835</v>
      </c>
      <c r="E20" s="509">
        <v>2236</v>
      </c>
      <c r="F20" s="509">
        <v>5672</v>
      </c>
      <c r="G20" s="509">
        <v>3854</v>
      </c>
      <c r="H20" s="510">
        <v>39115</v>
      </c>
      <c r="I20" s="509">
        <v>2770</v>
      </c>
      <c r="J20" s="509">
        <v>526</v>
      </c>
      <c r="K20" s="509">
        <v>2244</v>
      </c>
      <c r="L20" s="510">
        <v>41359</v>
      </c>
    </row>
    <row r="21" spans="1:12" s="14" customFormat="1" ht="10.5" customHeight="1">
      <c r="A21" s="211">
        <v>1982</v>
      </c>
      <c r="B21" s="509">
        <v>12958</v>
      </c>
      <c r="C21" s="509" t="s">
        <v>471</v>
      </c>
      <c r="D21" s="509">
        <v>15826</v>
      </c>
      <c r="E21" s="509">
        <v>1621</v>
      </c>
      <c r="F21" s="509">
        <v>5033</v>
      </c>
      <c r="G21" s="509">
        <v>3917</v>
      </c>
      <c r="H21" s="510">
        <v>39355</v>
      </c>
      <c r="I21" s="509">
        <v>4052</v>
      </c>
      <c r="J21" s="509">
        <v>1738</v>
      </c>
      <c r="K21" s="509">
        <v>2314</v>
      </c>
      <c r="L21" s="510">
        <v>41669</v>
      </c>
    </row>
    <row r="22" spans="1:12" s="14" customFormat="1" ht="10.5" customHeight="1">
      <c r="A22" s="211">
        <v>1983</v>
      </c>
      <c r="B22" s="509">
        <v>13445</v>
      </c>
      <c r="C22" s="509" t="s">
        <v>471</v>
      </c>
      <c r="D22" s="509">
        <v>16717</v>
      </c>
      <c r="E22" s="509">
        <v>1213</v>
      </c>
      <c r="F22" s="509">
        <v>4896</v>
      </c>
      <c r="G22" s="509">
        <v>4076</v>
      </c>
      <c r="H22" s="510">
        <v>40347</v>
      </c>
      <c r="I22" s="509">
        <v>5459</v>
      </c>
      <c r="J22" s="509">
        <v>681</v>
      </c>
      <c r="K22" s="509">
        <v>4778</v>
      </c>
      <c r="L22" s="510">
        <v>45125</v>
      </c>
    </row>
    <row r="23" spans="1:12" s="14" customFormat="1" ht="10.5" customHeight="1">
      <c r="A23" s="211">
        <v>1984</v>
      </c>
      <c r="B23" s="509">
        <v>13115</v>
      </c>
      <c r="C23" s="509" t="s">
        <v>471</v>
      </c>
      <c r="D23" s="509">
        <v>17799</v>
      </c>
      <c r="E23" s="509">
        <v>1896</v>
      </c>
      <c r="F23" s="509">
        <v>5649</v>
      </c>
      <c r="G23" s="509">
        <v>4767</v>
      </c>
      <c r="H23" s="510">
        <v>43226</v>
      </c>
      <c r="I23" s="509">
        <v>5637</v>
      </c>
      <c r="J23" s="509">
        <v>422</v>
      </c>
      <c r="K23" s="509">
        <v>5215</v>
      </c>
      <c r="L23" s="510">
        <v>48441</v>
      </c>
    </row>
    <row r="24" spans="1:12" s="19" customFormat="1" ht="18" customHeight="1">
      <c r="A24" s="211">
        <v>1985</v>
      </c>
      <c r="B24" s="506">
        <v>12211</v>
      </c>
      <c r="C24" s="506" t="s">
        <v>471</v>
      </c>
      <c r="D24" s="506">
        <v>17980</v>
      </c>
      <c r="E24" s="506">
        <v>4877</v>
      </c>
      <c r="F24" s="506">
        <v>6378</v>
      </c>
      <c r="G24" s="506">
        <v>5870</v>
      </c>
      <c r="H24" s="507">
        <v>47316</v>
      </c>
      <c r="I24" s="506">
        <v>5608</v>
      </c>
      <c r="J24" s="506">
        <v>881</v>
      </c>
      <c r="K24" s="506">
        <v>4727</v>
      </c>
      <c r="L24" s="507">
        <v>52043</v>
      </c>
    </row>
    <row r="25" spans="1:12" s="14" customFormat="1" ht="10.5" customHeight="1">
      <c r="A25" s="211">
        <v>1986</v>
      </c>
      <c r="B25" s="509">
        <v>12266</v>
      </c>
      <c r="C25" s="509">
        <v>0</v>
      </c>
      <c r="D25" s="509">
        <v>17998</v>
      </c>
      <c r="E25" s="509">
        <v>4119</v>
      </c>
      <c r="F25" s="509">
        <v>6311</v>
      </c>
      <c r="G25" s="509">
        <v>6222</v>
      </c>
      <c r="H25" s="510">
        <v>46916</v>
      </c>
      <c r="I25" s="509">
        <v>6298</v>
      </c>
      <c r="J25" s="509">
        <v>491</v>
      </c>
      <c r="K25" s="509">
        <v>5807</v>
      </c>
      <c r="L25" s="510">
        <v>52723</v>
      </c>
    </row>
    <row r="26" spans="1:12" s="14" customFormat="1" ht="10.5" customHeight="1">
      <c r="A26" s="211">
        <v>1987</v>
      </c>
      <c r="B26" s="509">
        <v>13658</v>
      </c>
      <c r="C26" s="509">
        <v>0</v>
      </c>
      <c r="D26" s="509">
        <v>18534</v>
      </c>
      <c r="E26" s="509">
        <v>5076</v>
      </c>
      <c r="F26" s="509">
        <v>6771</v>
      </c>
      <c r="G26" s="509">
        <v>6808</v>
      </c>
      <c r="H26" s="510">
        <v>50847</v>
      </c>
      <c r="I26" s="509">
        <v>6099</v>
      </c>
      <c r="J26" s="509">
        <v>504</v>
      </c>
      <c r="K26" s="509">
        <v>5595</v>
      </c>
      <c r="L26" s="510">
        <v>56442</v>
      </c>
    </row>
    <row r="27" spans="1:12" s="14" customFormat="1" ht="10.5" customHeight="1">
      <c r="A27" s="211">
        <v>1988</v>
      </c>
      <c r="B27" s="509">
        <v>13229</v>
      </c>
      <c r="C27" s="509">
        <v>0</v>
      </c>
      <c r="D27" s="509">
        <v>18447</v>
      </c>
      <c r="E27" s="509">
        <v>5407</v>
      </c>
      <c r="F27" s="509">
        <v>7115</v>
      </c>
      <c r="G27" s="509">
        <v>7069</v>
      </c>
      <c r="H27" s="510">
        <v>51267</v>
      </c>
      <c r="I27" s="509">
        <v>7794</v>
      </c>
      <c r="J27" s="509">
        <v>409</v>
      </c>
      <c r="K27" s="509">
        <v>7385</v>
      </c>
      <c r="L27" s="510">
        <v>58652</v>
      </c>
    </row>
    <row r="28" spans="1:12" s="14" customFormat="1" ht="10.5" customHeight="1">
      <c r="A28" s="211">
        <v>1989</v>
      </c>
      <c r="B28" s="509">
        <v>12899.65</v>
      </c>
      <c r="C28" s="509">
        <v>0.18</v>
      </c>
      <c r="D28" s="509">
        <v>18010</v>
      </c>
      <c r="E28" s="509">
        <v>5080</v>
      </c>
      <c r="F28" s="509">
        <v>7454</v>
      </c>
      <c r="G28" s="509">
        <v>7710</v>
      </c>
      <c r="H28" s="510">
        <v>51153.83</v>
      </c>
      <c r="I28" s="509">
        <v>9337</v>
      </c>
      <c r="J28" s="509">
        <v>469</v>
      </c>
      <c r="K28" s="509">
        <v>8868</v>
      </c>
      <c r="L28" s="510">
        <v>60021.83</v>
      </c>
    </row>
    <row r="29" spans="1:12" s="19" customFormat="1" ht="18" customHeight="1">
      <c r="A29" s="211">
        <v>1990</v>
      </c>
      <c r="B29" s="506">
        <v>10751.548</v>
      </c>
      <c r="C29" s="506">
        <v>0.012</v>
      </c>
      <c r="D29" s="506">
        <v>18128</v>
      </c>
      <c r="E29" s="506">
        <v>6588</v>
      </c>
      <c r="F29" s="506">
        <v>7653</v>
      </c>
      <c r="G29" s="506">
        <v>8471</v>
      </c>
      <c r="H29" s="507">
        <v>51591.56</v>
      </c>
      <c r="I29" s="506">
        <v>11107</v>
      </c>
      <c r="J29" s="506">
        <v>365</v>
      </c>
      <c r="K29" s="506">
        <v>10742</v>
      </c>
      <c r="L29" s="507">
        <v>62333.56</v>
      </c>
    </row>
    <row r="30" spans="1:12" s="14" customFormat="1" ht="10.5" customHeight="1">
      <c r="A30" s="211">
        <v>1991</v>
      </c>
      <c r="B30" s="509">
        <v>13065.5</v>
      </c>
      <c r="C30" s="509">
        <v>0.612</v>
      </c>
      <c r="D30" s="509">
        <v>18407</v>
      </c>
      <c r="E30" s="509">
        <v>7031.2</v>
      </c>
      <c r="F30" s="509">
        <v>7322</v>
      </c>
      <c r="G30" s="509">
        <v>9277.2</v>
      </c>
      <c r="H30" s="510">
        <v>55103.512</v>
      </c>
      <c r="I30" s="509">
        <v>7863</v>
      </c>
      <c r="J30" s="509">
        <v>679</v>
      </c>
      <c r="K30" s="509">
        <v>7184</v>
      </c>
      <c r="L30" s="510">
        <v>62287.512</v>
      </c>
    </row>
    <row r="31" spans="1:12" s="14" customFormat="1" ht="10.5" customHeight="1">
      <c r="A31" s="211">
        <v>1992</v>
      </c>
      <c r="B31" s="509">
        <v>14957.084</v>
      </c>
      <c r="C31" s="509">
        <v>2.357</v>
      </c>
      <c r="D31" s="509">
        <v>18170</v>
      </c>
      <c r="E31" s="509">
        <v>4566</v>
      </c>
      <c r="F31" s="509">
        <v>7726</v>
      </c>
      <c r="G31" s="509">
        <v>9544</v>
      </c>
      <c r="H31" s="510">
        <v>54965.441</v>
      </c>
      <c r="I31" s="509">
        <v>8927</v>
      </c>
      <c r="J31" s="509">
        <v>696</v>
      </c>
      <c r="K31" s="509">
        <v>8231</v>
      </c>
      <c r="L31" s="510">
        <v>63196.441</v>
      </c>
    </row>
    <row r="32" spans="1:12" s="14" customFormat="1" ht="10.5" customHeight="1">
      <c r="A32" s="211">
        <v>1993</v>
      </c>
      <c r="B32" s="509">
        <v>13339.154</v>
      </c>
      <c r="C32" s="509">
        <v>4.36</v>
      </c>
      <c r="D32" s="509">
        <v>18800</v>
      </c>
      <c r="E32" s="509">
        <v>7384</v>
      </c>
      <c r="F32" s="509">
        <v>8678</v>
      </c>
      <c r="G32" s="509">
        <v>9802</v>
      </c>
      <c r="H32" s="510">
        <v>58007.514</v>
      </c>
      <c r="I32" s="509">
        <v>7924</v>
      </c>
      <c r="J32" s="509">
        <v>387</v>
      </c>
      <c r="K32" s="509">
        <v>7537</v>
      </c>
      <c r="L32" s="510">
        <v>65544.514</v>
      </c>
    </row>
    <row r="33" spans="1:12" s="14" customFormat="1" ht="10.5" customHeight="1">
      <c r="A33" s="211">
        <v>1994</v>
      </c>
      <c r="B33" s="509">
        <v>11662.37</v>
      </c>
      <c r="C33" s="509">
        <v>7.233</v>
      </c>
      <c r="D33" s="509">
        <v>18328</v>
      </c>
      <c r="E33" s="509">
        <v>11983.85</v>
      </c>
      <c r="F33" s="509">
        <v>9482</v>
      </c>
      <c r="G33" s="509">
        <v>10716</v>
      </c>
      <c r="H33" s="510">
        <v>62179.453</v>
      </c>
      <c r="I33" s="509">
        <v>6514</v>
      </c>
      <c r="J33" s="509">
        <v>436</v>
      </c>
      <c r="K33" s="509">
        <v>6078</v>
      </c>
      <c r="L33" s="510">
        <v>68257.453</v>
      </c>
    </row>
    <row r="34" spans="1:12" s="19" customFormat="1" ht="18" customHeight="1">
      <c r="A34" s="211">
        <v>1995</v>
      </c>
      <c r="B34" s="506">
        <v>12787.905</v>
      </c>
      <c r="C34" s="506">
        <v>10.769</v>
      </c>
      <c r="D34" s="506">
        <v>18128</v>
      </c>
      <c r="E34" s="506">
        <v>8897</v>
      </c>
      <c r="F34" s="506">
        <v>9450</v>
      </c>
      <c r="G34" s="506">
        <v>11267</v>
      </c>
      <c r="H34" s="507">
        <v>60540.674</v>
      </c>
      <c r="I34" s="506">
        <v>8501</v>
      </c>
      <c r="J34" s="506">
        <v>96</v>
      </c>
      <c r="K34" s="506">
        <v>8405</v>
      </c>
      <c r="L34" s="507">
        <v>68945.674</v>
      </c>
    </row>
    <row r="35" spans="1:12" s="14" customFormat="1" ht="10.5" customHeight="1">
      <c r="A35" s="211">
        <v>1996</v>
      </c>
      <c r="B35" s="509">
        <v>11703.706</v>
      </c>
      <c r="C35" s="509">
        <v>10.984</v>
      </c>
      <c r="D35" s="509">
        <v>18679</v>
      </c>
      <c r="E35" s="509">
        <v>13788</v>
      </c>
      <c r="F35" s="509">
        <v>9705</v>
      </c>
      <c r="G35" s="509">
        <v>12470</v>
      </c>
      <c r="H35" s="510">
        <v>66356.69</v>
      </c>
      <c r="I35" s="509">
        <v>5367</v>
      </c>
      <c r="J35" s="509">
        <v>1706</v>
      </c>
      <c r="K35" s="509">
        <v>3661</v>
      </c>
      <c r="L35" s="510">
        <v>70017.69</v>
      </c>
    </row>
    <row r="36" spans="1:12" s="14" customFormat="1" ht="10.5" customHeight="1">
      <c r="A36" s="211">
        <v>1997</v>
      </c>
      <c r="B36" s="509">
        <v>11794.854</v>
      </c>
      <c r="C36" s="509">
        <v>16.629</v>
      </c>
      <c r="D36" s="509">
        <v>20051</v>
      </c>
      <c r="E36" s="509">
        <v>10876.1</v>
      </c>
      <c r="F36" s="509">
        <v>10940</v>
      </c>
      <c r="G36" s="509">
        <v>12271</v>
      </c>
      <c r="H36" s="510">
        <v>65949.583</v>
      </c>
      <c r="I36" s="509">
        <v>8103</v>
      </c>
      <c r="J36" s="509">
        <v>450</v>
      </c>
      <c r="K36" s="509">
        <v>7653</v>
      </c>
      <c r="L36" s="510">
        <v>73602.583</v>
      </c>
    </row>
    <row r="37" spans="1:12" s="14" customFormat="1" ht="10.5" customHeight="1">
      <c r="A37" s="211">
        <v>1998</v>
      </c>
      <c r="B37" s="509">
        <v>14776.616</v>
      </c>
      <c r="C37" s="509">
        <v>23</v>
      </c>
      <c r="D37" s="509">
        <v>20976</v>
      </c>
      <c r="E37" s="509">
        <v>6320</v>
      </c>
      <c r="F37" s="509">
        <v>11980</v>
      </c>
      <c r="G37" s="509">
        <v>13248</v>
      </c>
      <c r="H37" s="510">
        <v>67323.616</v>
      </c>
      <c r="I37" s="509">
        <v>9582</v>
      </c>
      <c r="J37" s="509">
        <v>276</v>
      </c>
      <c r="K37" s="509">
        <v>9306</v>
      </c>
      <c r="L37" s="510">
        <v>76629.616</v>
      </c>
    </row>
    <row r="38" spans="1:12" s="14" customFormat="1" ht="10.5" customHeight="1">
      <c r="A38" s="211">
        <v>1999</v>
      </c>
      <c r="B38" s="509">
        <v>12546.683</v>
      </c>
      <c r="C38" s="509">
        <v>49</v>
      </c>
      <c r="D38" s="509">
        <v>22060</v>
      </c>
      <c r="E38" s="509">
        <v>7155</v>
      </c>
      <c r="F38" s="509">
        <v>12034</v>
      </c>
      <c r="G38" s="509">
        <v>12810</v>
      </c>
      <c r="H38" s="510">
        <v>66654.683</v>
      </c>
      <c r="I38" s="509">
        <v>11356</v>
      </c>
      <c r="J38" s="509">
        <v>232</v>
      </c>
      <c r="K38" s="509">
        <v>11124</v>
      </c>
      <c r="L38" s="510">
        <v>77778.683</v>
      </c>
    </row>
    <row r="39" spans="1:12" s="19" customFormat="1" ht="18" customHeight="1">
      <c r="A39" s="211">
        <v>2000</v>
      </c>
      <c r="B39" s="506">
        <v>14452.812</v>
      </c>
      <c r="C39" s="506">
        <v>76.581</v>
      </c>
      <c r="D39" s="506">
        <v>21575.013</v>
      </c>
      <c r="E39" s="506">
        <v>6948.737</v>
      </c>
      <c r="F39" s="506">
        <v>10819.004</v>
      </c>
      <c r="G39" s="506">
        <v>13405.463</v>
      </c>
      <c r="H39" s="507">
        <v>67277.61</v>
      </c>
      <c r="I39" s="506">
        <v>12206</v>
      </c>
      <c r="J39" s="506">
        <v>326</v>
      </c>
      <c r="K39" s="506">
        <v>11880</v>
      </c>
      <c r="L39" s="507">
        <v>79157.61</v>
      </c>
    </row>
    <row r="40" spans="1:12" s="14" customFormat="1" ht="10.5" customHeight="1">
      <c r="A40" s="211">
        <v>2001</v>
      </c>
      <c r="B40" s="509">
        <v>13018.119</v>
      </c>
      <c r="C40" s="509">
        <v>69.595</v>
      </c>
      <c r="D40" s="509">
        <v>21853.877</v>
      </c>
      <c r="E40" s="509">
        <v>10788.04</v>
      </c>
      <c r="F40" s="509">
        <v>10420.598</v>
      </c>
      <c r="G40" s="509">
        <v>15078.953</v>
      </c>
      <c r="H40" s="510">
        <v>71229.182</v>
      </c>
      <c r="I40" s="509">
        <v>11769</v>
      </c>
      <c r="J40" s="509">
        <v>1810</v>
      </c>
      <c r="K40" s="509">
        <v>9959</v>
      </c>
      <c r="L40" s="510">
        <v>81188.182</v>
      </c>
    </row>
    <row r="41" spans="1:12" s="14" customFormat="1" ht="10.5" customHeight="1">
      <c r="A41" s="211">
        <v>2002</v>
      </c>
      <c r="B41" s="509">
        <v>10623.073</v>
      </c>
      <c r="C41" s="509">
        <v>63.047</v>
      </c>
      <c r="D41" s="509">
        <v>21394.785</v>
      </c>
      <c r="E41" s="509">
        <v>12412.869</v>
      </c>
      <c r="F41" s="509">
        <v>11300.349</v>
      </c>
      <c r="G41" s="509">
        <v>15823.413</v>
      </c>
      <c r="H41" s="510">
        <v>71617.536</v>
      </c>
      <c r="I41" s="509">
        <v>13464</v>
      </c>
      <c r="J41" s="509">
        <v>1539</v>
      </c>
      <c r="K41" s="509">
        <v>11925</v>
      </c>
      <c r="L41" s="510">
        <v>83542.536</v>
      </c>
    </row>
    <row r="42" spans="1:12" s="14" customFormat="1" ht="10.5" customHeight="1">
      <c r="A42" s="211">
        <v>2003</v>
      </c>
      <c r="B42" s="509">
        <v>9455.048</v>
      </c>
      <c r="C42" s="509">
        <v>91.854</v>
      </c>
      <c r="D42" s="509">
        <v>21829.923</v>
      </c>
      <c r="E42" s="509">
        <v>21497.096</v>
      </c>
      <c r="F42" s="509">
        <v>11340.79</v>
      </c>
      <c r="G42" s="509">
        <v>16161.958</v>
      </c>
      <c r="H42" s="510">
        <v>80376.669</v>
      </c>
      <c r="I42" s="509">
        <v>11882</v>
      </c>
      <c r="J42" s="509">
        <v>7030</v>
      </c>
      <c r="K42" s="509">
        <v>4852</v>
      </c>
      <c r="L42" s="510">
        <v>85228.669</v>
      </c>
    </row>
    <row r="43" spans="1:12" s="14" customFormat="1" ht="10.5" customHeight="1">
      <c r="A43" s="211">
        <v>2004</v>
      </c>
      <c r="B43" s="509">
        <v>14864.919</v>
      </c>
      <c r="C43" s="509">
        <v>120.344</v>
      </c>
      <c r="D43" s="509">
        <v>21813.924</v>
      </c>
      <c r="E43" s="509">
        <v>17409.7</v>
      </c>
      <c r="F43" s="509">
        <v>11685.355</v>
      </c>
      <c r="G43" s="509">
        <v>16276.274</v>
      </c>
      <c r="H43" s="510">
        <v>82170.516</v>
      </c>
      <c r="I43" s="509">
        <v>11667</v>
      </c>
      <c r="J43" s="509">
        <v>6797</v>
      </c>
      <c r="K43" s="509">
        <v>4870</v>
      </c>
      <c r="L43" s="510">
        <v>87040.516</v>
      </c>
    </row>
    <row r="44" spans="1:12" s="19" customFormat="1" ht="18" customHeight="1">
      <c r="A44" s="211">
        <v>2005</v>
      </c>
      <c r="B44" s="506">
        <v>13428</v>
      </c>
      <c r="C44" s="506">
        <v>168.32</v>
      </c>
      <c r="D44" s="506">
        <v>22356.302</v>
      </c>
      <c r="E44" s="506">
        <v>5326.331</v>
      </c>
      <c r="F44" s="506">
        <v>10606.236</v>
      </c>
      <c r="G44" s="506">
        <v>15771.918</v>
      </c>
      <c r="H44" s="507">
        <v>67657.107</v>
      </c>
      <c r="I44" s="506">
        <v>17947.924</v>
      </c>
      <c r="J44" s="506">
        <v>932.774</v>
      </c>
      <c r="K44" s="506">
        <v>17015.15</v>
      </c>
      <c r="L44" s="507">
        <v>84672.257</v>
      </c>
    </row>
    <row r="45" spans="1:12" s="14" customFormat="1" ht="10.5" customHeight="1">
      <c r="A45" s="211">
        <v>2006</v>
      </c>
      <c r="B45" s="509">
        <v>11313.007</v>
      </c>
      <c r="C45" s="509">
        <v>152.716</v>
      </c>
      <c r="D45" s="509">
        <v>22003.632</v>
      </c>
      <c r="E45" s="509">
        <v>17577.212</v>
      </c>
      <c r="F45" s="509">
        <v>11884.943</v>
      </c>
      <c r="G45" s="509">
        <v>15691.879</v>
      </c>
      <c r="H45" s="510">
        <v>78623.389</v>
      </c>
      <c r="I45" s="509">
        <v>14117.52</v>
      </c>
      <c r="J45" s="509">
        <v>2716.871</v>
      </c>
      <c r="K45" s="509">
        <v>11400.649</v>
      </c>
      <c r="L45" s="510">
        <v>90024.038</v>
      </c>
    </row>
    <row r="46" spans="1:12" s="14" customFormat="1" ht="10.5" customHeight="1">
      <c r="A46" s="212">
        <v>2007</v>
      </c>
      <c r="B46" s="509">
        <v>13990.6</v>
      </c>
      <c r="C46" s="509">
        <v>188.408</v>
      </c>
      <c r="D46" s="509">
        <v>22501.195</v>
      </c>
      <c r="E46" s="509">
        <v>14377.186</v>
      </c>
      <c r="F46" s="509">
        <v>11470.663</v>
      </c>
      <c r="G46" s="509">
        <v>15288.727</v>
      </c>
      <c r="H46" s="510">
        <v>77816.78</v>
      </c>
      <c r="I46" s="509">
        <v>15418.58</v>
      </c>
      <c r="J46" s="509">
        <v>2861.54</v>
      </c>
      <c r="K46" s="509">
        <v>12557.039</v>
      </c>
      <c r="L46" s="510">
        <v>90373.819</v>
      </c>
    </row>
    <row r="47" spans="1:12" s="14" customFormat="1" ht="10.5" customHeight="1">
      <c r="A47" s="211">
        <v>2008</v>
      </c>
      <c r="B47" s="509">
        <v>16909.471</v>
      </c>
      <c r="C47" s="509">
        <v>260.52</v>
      </c>
      <c r="D47" s="509">
        <v>22049.662</v>
      </c>
      <c r="E47" s="509">
        <v>8779.115</v>
      </c>
      <c r="F47" s="509">
        <v>11061.375</v>
      </c>
      <c r="G47" s="509">
        <v>15414.461</v>
      </c>
      <c r="H47" s="510">
        <v>74474.604</v>
      </c>
      <c r="I47" s="509">
        <v>16107</v>
      </c>
      <c r="J47" s="509">
        <v>3335</v>
      </c>
      <c r="K47" s="509">
        <v>12772</v>
      </c>
      <c r="L47" s="510">
        <v>87246.604</v>
      </c>
    </row>
    <row r="48" spans="1:12" s="14" customFormat="1" ht="10.5" customHeight="1">
      <c r="A48" s="211" t="s">
        <v>1515</v>
      </c>
      <c r="B48" s="509">
        <v>12563.863</v>
      </c>
      <c r="C48" s="509">
        <v>275.942</v>
      </c>
      <c r="D48" s="509">
        <v>22581.735</v>
      </c>
      <c r="E48" s="509">
        <v>9108.488</v>
      </c>
      <c r="F48" s="509">
        <v>8589.596</v>
      </c>
      <c r="G48" s="509">
        <v>15590.966</v>
      </c>
      <c r="H48" s="510">
        <v>68710.591</v>
      </c>
      <c r="I48" s="509">
        <v>15459.874</v>
      </c>
      <c r="J48" s="509">
        <v>3375.368</v>
      </c>
      <c r="K48" s="509">
        <v>12084.506</v>
      </c>
      <c r="L48" s="510">
        <v>80795.097</v>
      </c>
    </row>
    <row r="49" spans="1:12" s="19" customFormat="1" ht="19.5" customHeight="1">
      <c r="A49" s="213" t="s">
        <v>838</v>
      </c>
      <c r="B49" s="60"/>
      <c r="C49" s="61"/>
      <c r="D49" s="61"/>
      <c r="E49" s="61"/>
      <c r="F49" s="61"/>
      <c r="G49" s="61"/>
      <c r="H49" s="62"/>
      <c r="I49" s="61"/>
      <c r="J49" s="61"/>
      <c r="K49" s="71"/>
      <c r="L49" s="72"/>
    </row>
    <row r="50" spans="1:12" s="14" customFormat="1" ht="10.5" customHeight="1">
      <c r="A50" s="988" t="s">
        <v>1531</v>
      </c>
      <c r="B50" s="515">
        <v>-0.25699</v>
      </c>
      <c r="C50" s="515">
        <v>0.0592</v>
      </c>
      <c r="D50" s="515">
        <v>0.02413</v>
      </c>
      <c r="E50" s="515">
        <v>0.03752</v>
      </c>
      <c r="F50" s="515">
        <v>-0.22346</v>
      </c>
      <c r="G50" s="515">
        <v>0.01145</v>
      </c>
      <c r="H50" s="516">
        <v>-0.0774</v>
      </c>
      <c r="I50" s="515">
        <v>-0.04018</v>
      </c>
      <c r="J50" s="515">
        <v>0.0121</v>
      </c>
      <c r="K50" s="515">
        <v>-0.05383</v>
      </c>
      <c r="L50" s="516">
        <v>-0.07395</v>
      </c>
    </row>
    <row r="51" spans="1:12" s="14" customFormat="1" ht="10.5" customHeight="1">
      <c r="A51" s="1004" t="s">
        <v>1533</v>
      </c>
      <c r="B51" s="515">
        <v>0.16856</v>
      </c>
      <c r="C51" s="515" t="s">
        <v>979</v>
      </c>
      <c r="D51" s="515">
        <v>0.24568</v>
      </c>
      <c r="E51" s="515">
        <v>0.38259</v>
      </c>
      <c r="F51" s="515">
        <v>0.12238</v>
      </c>
      <c r="G51" s="515">
        <v>0.84051</v>
      </c>
      <c r="H51" s="516">
        <v>0.33182</v>
      </c>
      <c r="I51" s="515">
        <v>0.3919</v>
      </c>
      <c r="J51" s="515">
        <v>8.24758</v>
      </c>
      <c r="K51" s="515">
        <v>0.12498</v>
      </c>
      <c r="L51" s="516">
        <v>0.29617</v>
      </c>
    </row>
    <row r="52" spans="1:12" s="19" customFormat="1" ht="19.5" customHeight="1">
      <c r="A52" s="213" t="s">
        <v>2</v>
      </c>
      <c r="B52" s="26"/>
      <c r="C52" s="27"/>
      <c r="D52" s="27"/>
      <c r="E52" s="27"/>
      <c r="F52" s="27"/>
      <c r="G52" s="27"/>
      <c r="H52" s="58"/>
      <c r="I52" s="27"/>
      <c r="J52" s="27"/>
      <c r="K52" s="70"/>
      <c r="L52" s="28"/>
    </row>
    <row r="53" spans="1:12" s="14" customFormat="1" ht="10.5" customHeight="1">
      <c r="A53" s="207">
        <v>2008</v>
      </c>
      <c r="B53" s="609">
        <v>0.22705</v>
      </c>
      <c r="C53" s="1005">
        <v>0.0035</v>
      </c>
      <c r="D53" s="609">
        <v>0.29607</v>
      </c>
      <c r="E53" s="609">
        <v>0.11788</v>
      </c>
      <c r="F53" s="609">
        <v>0.14853</v>
      </c>
      <c r="G53" s="609">
        <v>0.20698</v>
      </c>
      <c r="H53" s="610">
        <v>1</v>
      </c>
      <c r="I53" s="665"/>
      <c r="J53" s="665"/>
      <c r="K53" s="665"/>
      <c r="L53" s="666"/>
    </row>
    <row r="54" spans="1:12" s="14" customFormat="1" ht="10.5" customHeight="1">
      <c r="A54" s="207" t="s">
        <v>1515</v>
      </c>
      <c r="B54" s="609">
        <v>0.18285</v>
      </c>
      <c r="C54" s="1005">
        <v>0.00402</v>
      </c>
      <c r="D54" s="609">
        <v>0.32865</v>
      </c>
      <c r="E54" s="609">
        <v>0.13256</v>
      </c>
      <c r="F54" s="609">
        <v>0.12501</v>
      </c>
      <c r="G54" s="609">
        <v>0.22691</v>
      </c>
      <c r="H54" s="610">
        <v>1</v>
      </c>
      <c r="I54" s="665"/>
      <c r="J54" s="665"/>
      <c r="K54" s="665"/>
      <c r="L54" s="666"/>
    </row>
    <row r="55" spans="1:12" s="19" customFormat="1" ht="19.5" customHeight="1">
      <c r="A55" s="213" t="s">
        <v>3</v>
      </c>
      <c r="B55" s="60"/>
      <c r="C55" s="85"/>
      <c r="D55" s="61"/>
      <c r="E55" s="61"/>
      <c r="F55" s="61"/>
      <c r="G55" s="61"/>
      <c r="H55" s="62"/>
      <c r="I55" s="61"/>
      <c r="J55" s="61"/>
      <c r="K55" s="71"/>
      <c r="L55" s="72"/>
    </row>
    <row r="56" spans="1:12" s="14" customFormat="1" ht="10.5" customHeight="1">
      <c r="A56" s="207">
        <v>2008</v>
      </c>
      <c r="B56" s="609">
        <v>0.19381</v>
      </c>
      <c r="C56" s="1005">
        <v>0.00299</v>
      </c>
      <c r="D56" s="609">
        <v>0.25273</v>
      </c>
      <c r="E56" s="609">
        <v>0.10062</v>
      </c>
      <c r="F56" s="609">
        <v>0.12678</v>
      </c>
      <c r="G56" s="609">
        <v>0.17668</v>
      </c>
      <c r="H56" s="610">
        <v>0.85361</v>
      </c>
      <c r="I56" s="609">
        <v>0.18461</v>
      </c>
      <c r="J56" s="609">
        <v>-0.03822</v>
      </c>
      <c r="K56" s="609">
        <v>0.14639</v>
      </c>
      <c r="L56" s="610">
        <v>1</v>
      </c>
    </row>
    <row r="57" spans="1:12" s="14" customFormat="1" ht="10.5" customHeight="1">
      <c r="A57" s="207" t="s">
        <v>1515</v>
      </c>
      <c r="B57" s="609">
        <v>0.1555</v>
      </c>
      <c r="C57" s="1005">
        <v>0.00342</v>
      </c>
      <c r="D57" s="609">
        <v>0.27949</v>
      </c>
      <c r="E57" s="609">
        <v>0.11274</v>
      </c>
      <c r="F57" s="609">
        <v>0.10631</v>
      </c>
      <c r="G57" s="609">
        <v>0.19297</v>
      </c>
      <c r="H57" s="610">
        <v>0.85043</v>
      </c>
      <c r="I57" s="609">
        <v>0.19135</v>
      </c>
      <c r="J57" s="609">
        <v>-0.04178</v>
      </c>
      <c r="K57" s="609">
        <v>0.14957</v>
      </c>
      <c r="L57" s="610">
        <v>1</v>
      </c>
    </row>
    <row r="58" spans="1:12" s="14" customFormat="1" ht="3" customHeight="1">
      <c r="A58" s="44"/>
      <c r="B58" s="44"/>
      <c r="C58" s="44"/>
      <c r="D58" s="44"/>
      <c r="E58" s="44"/>
      <c r="F58" s="44"/>
      <c r="G58" s="44"/>
      <c r="H58" s="63"/>
      <c r="I58" s="44"/>
      <c r="J58" s="44"/>
      <c r="K58" s="45"/>
      <c r="L58" s="73"/>
    </row>
    <row r="59" spans="1:12" ht="10.5" customHeight="1">
      <c r="A59" s="8"/>
      <c r="B59" s="32"/>
      <c r="C59" s="46"/>
      <c r="D59" s="46"/>
      <c r="E59" s="46"/>
      <c r="F59" s="46"/>
      <c r="G59" s="46"/>
      <c r="H59" s="65"/>
      <c r="I59" s="46"/>
      <c r="J59" s="46"/>
      <c r="K59" s="46"/>
      <c r="L59" s="65"/>
    </row>
    <row r="60" spans="1:2" ht="10.5" customHeight="1">
      <c r="A60" s="74" t="s">
        <v>926</v>
      </c>
      <c r="B60" s="10" t="s">
        <v>641</v>
      </c>
    </row>
    <row r="61" spans="1:2" ht="10.5" customHeight="1">
      <c r="A61" s="78" t="s">
        <v>927</v>
      </c>
      <c r="B61" s="40" t="s">
        <v>642</v>
      </c>
    </row>
    <row r="62" spans="1:2" ht="10.5" customHeight="1">
      <c r="A62" s="74" t="s">
        <v>928</v>
      </c>
      <c r="B62" s="10" t="s">
        <v>643</v>
      </c>
    </row>
  </sheetData>
  <sheetProtection/>
  <hyperlinks>
    <hyperlink ref="I1" location="'Sisältö Contents'!A1" display="'Sisältö Contents'!A1"/>
  </hyperlinks>
  <printOptions/>
  <pageMargins left="0.7874015748031497" right="0.7874015748031497" top="0.984251968503937" bottom="0.984251968503937" header="0.5118110236220472" footer="0.5118110236220472"/>
  <pageSetup horizontalDpi="1200" verticalDpi="1200" orientation="portrait" paperSize="9" r:id="rId1"/>
  <headerFooter alignWithMargins="0">
    <oddHeader>&amp;LTilastokeskus
Ympäristö ja energia&amp;REnergiaennakko 2008 
24.3.2009</oddHeader>
  </headerFooter>
</worksheet>
</file>

<file path=xl/worksheets/sheet8.xml><?xml version="1.0" encoding="utf-8"?>
<worksheet xmlns="http://schemas.openxmlformats.org/spreadsheetml/2006/main" xmlns:r="http://schemas.openxmlformats.org/officeDocument/2006/relationships">
  <dimension ref="A1:L68"/>
  <sheetViews>
    <sheetView showGridLines="0" zoomScalePageLayoutView="0" workbookViewId="0" topLeftCell="A1">
      <pane ySplit="9" topLeftCell="A36" activePane="bottomLeft" state="frozen"/>
      <selection pane="topLeft" activeCell="A1" sqref="A1"/>
      <selection pane="bottomLeft" activeCell="L55" sqref="L55"/>
    </sheetView>
  </sheetViews>
  <sheetFormatPr defaultColWidth="9.140625" defaultRowHeight="12.75"/>
  <cols>
    <col min="1" max="1" width="9.00390625" style="10" customWidth="1"/>
    <col min="2" max="2" width="12.00390625" style="75" customWidth="1"/>
    <col min="3" max="3" width="7.57421875" style="75" customWidth="1"/>
    <col min="4" max="4" width="7.421875" style="75" customWidth="1"/>
    <col min="5" max="5" width="7.140625" style="75" customWidth="1"/>
    <col min="6" max="6" width="12.140625" style="75" customWidth="1"/>
    <col min="7" max="7" width="8.8515625" style="75" customWidth="1"/>
    <col min="8" max="8" width="9.140625" style="75" customWidth="1"/>
    <col min="9" max="9" width="9.7109375" style="75" customWidth="1"/>
    <col min="10" max="10" width="8.28125" style="76" customWidth="1"/>
    <col min="11" max="11" width="7.57421875" style="10" customWidth="1"/>
    <col min="12" max="16384" width="9.140625" style="10" customWidth="1"/>
  </cols>
  <sheetData>
    <row r="1" spans="1:11" s="3" customFormat="1" ht="14.25" customHeight="1">
      <c r="A1" s="204" t="s">
        <v>925</v>
      </c>
      <c r="B1" s="2"/>
      <c r="C1" s="712"/>
      <c r="F1" s="692"/>
      <c r="I1" s="620" t="s">
        <v>891</v>
      </c>
      <c r="J1" s="4"/>
      <c r="K1" s="47"/>
    </row>
    <row r="2" spans="1:11" s="3" customFormat="1" ht="14.25" customHeight="1">
      <c r="A2" s="1" t="s">
        <v>1192</v>
      </c>
      <c r="B2" s="2"/>
      <c r="J2" s="4"/>
      <c r="K2" s="47"/>
    </row>
    <row r="3" spans="1:11" s="3" customFormat="1" ht="14.25" customHeight="1">
      <c r="A3" s="7" t="s">
        <v>66</v>
      </c>
      <c r="B3" s="2"/>
      <c r="F3" s="97"/>
      <c r="H3" s="723"/>
      <c r="J3" s="4"/>
      <c r="K3" s="47"/>
    </row>
    <row r="4" spans="1:11" s="3" customFormat="1" ht="14.25" customHeight="1">
      <c r="A4" s="6" t="s">
        <v>1139</v>
      </c>
      <c r="B4" s="2"/>
      <c r="J4" s="4"/>
      <c r="K4" s="47"/>
    </row>
    <row r="5" spans="1:11" ht="10.5" customHeight="1">
      <c r="A5" s="8"/>
      <c r="B5" s="9"/>
      <c r="C5" s="10"/>
      <c r="D5" s="10"/>
      <c r="E5" s="10"/>
      <c r="F5" s="10"/>
      <c r="G5" s="10"/>
      <c r="H5" s="10"/>
      <c r="I5" s="10"/>
      <c r="J5" s="11"/>
      <c r="K5" s="77"/>
    </row>
    <row r="6" spans="1:10" ht="15.75" customHeight="1">
      <c r="A6" s="233"/>
      <c r="B6" s="1077" t="s">
        <v>931</v>
      </c>
      <c r="C6" s="235" t="s">
        <v>933</v>
      </c>
      <c r="D6" s="236"/>
      <c r="E6" s="236"/>
      <c r="F6" s="236"/>
      <c r="G6" s="1077" t="s">
        <v>936</v>
      </c>
      <c r="H6" s="1077" t="s">
        <v>937</v>
      </c>
      <c r="I6" s="1077" t="s">
        <v>938</v>
      </c>
      <c r="J6" s="1075" t="s">
        <v>939</v>
      </c>
    </row>
    <row r="7" spans="1:10" s="79" customFormat="1" ht="100.5" customHeight="1">
      <c r="A7" s="744"/>
      <c r="B7" s="1078"/>
      <c r="C7" s="237" t="s">
        <v>932</v>
      </c>
      <c r="D7" s="237" t="s">
        <v>934</v>
      </c>
      <c r="E7" s="237" t="s">
        <v>935</v>
      </c>
      <c r="F7" s="237" t="s">
        <v>1184</v>
      </c>
      <c r="G7" s="1076"/>
      <c r="H7" s="1076"/>
      <c r="I7" s="1076"/>
      <c r="J7" s="1076"/>
    </row>
    <row r="8" spans="1:10" s="14" customFormat="1" ht="11.25" customHeight="1">
      <c r="A8" s="225"/>
      <c r="B8" s="238" t="s">
        <v>1490</v>
      </c>
      <c r="C8" s="238"/>
      <c r="D8" s="238"/>
      <c r="E8" s="238"/>
      <c r="F8" s="238"/>
      <c r="G8" s="584"/>
      <c r="H8" s="584"/>
      <c r="I8" s="584"/>
      <c r="J8" s="228"/>
    </row>
    <row r="9" spans="1:10" s="14" customFormat="1" ht="11.25" customHeight="1">
      <c r="A9" s="222"/>
      <c r="B9" s="429">
        <v>1</v>
      </c>
      <c r="C9" s="429">
        <v>2</v>
      </c>
      <c r="D9" s="429">
        <v>3</v>
      </c>
      <c r="E9" s="429">
        <v>4</v>
      </c>
      <c r="F9" s="429">
        <v>5</v>
      </c>
      <c r="G9" s="584">
        <v>6</v>
      </c>
      <c r="H9" s="584">
        <v>7</v>
      </c>
      <c r="I9" s="584">
        <v>8</v>
      </c>
      <c r="J9" s="581">
        <v>9</v>
      </c>
    </row>
    <row r="10" spans="1:11" s="81" customFormat="1" ht="19.5" customHeight="1">
      <c r="A10" s="211">
        <v>1970</v>
      </c>
      <c r="B10" s="582">
        <v>14496</v>
      </c>
      <c r="C10" s="582">
        <v>8993</v>
      </c>
      <c r="D10" s="582">
        <v>1752</v>
      </c>
      <c r="E10" s="582">
        <v>1817</v>
      </c>
      <c r="F10" s="582">
        <v>1934</v>
      </c>
      <c r="G10" s="506">
        <v>3306</v>
      </c>
      <c r="H10" s="582">
        <v>2504</v>
      </c>
      <c r="I10" s="582">
        <v>1511</v>
      </c>
      <c r="J10" s="583">
        <v>21817</v>
      </c>
      <c r="K10" s="80"/>
    </row>
    <row r="11" spans="1:11" s="14" customFormat="1" ht="10.5" customHeight="1">
      <c r="A11" s="211">
        <v>1971</v>
      </c>
      <c r="B11" s="509">
        <v>15128</v>
      </c>
      <c r="C11" s="509">
        <v>9462</v>
      </c>
      <c r="D11" s="509">
        <v>1772</v>
      </c>
      <c r="E11" s="509">
        <v>1836</v>
      </c>
      <c r="F11" s="509">
        <v>2058</v>
      </c>
      <c r="G11" s="509">
        <v>3926</v>
      </c>
      <c r="H11" s="509">
        <v>2849</v>
      </c>
      <c r="I11" s="509">
        <v>1720</v>
      </c>
      <c r="J11" s="510">
        <v>23623</v>
      </c>
      <c r="K11" s="57"/>
    </row>
    <row r="12" spans="1:11" s="14" customFormat="1" ht="10.5" customHeight="1">
      <c r="A12" s="211">
        <v>1972</v>
      </c>
      <c r="B12" s="509">
        <v>17029</v>
      </c>
      <c r="C12" s="509">
        <v>10453</v>
      </c>
      <c r="D12" s="509">
        <v>2146</v>
      </c>
      <c r="E12" s="509">
        <v>2094</v>
      </c>
      <c r="F12" s="509">
        <v>2336</v>
      </c>
      <c r="G12" s="509">
        <v>4577</v>
      </c>
      <c r="H12" s="509">
        <v>3217</v>
      </c>
      <c r="I12" s="509">
        <v>1931</v>
      </c>
      <c r="J12" s="510">
        <v>26754</v>
      </c>
      <c r="K12" s="57"/>
    </row>
    <row r="13" spans="1:11" s="14" customFormat="1" ht="10.5" customHeight="1">
      <c r="A13" s="211">
        <v>1973</v>
      </c>
      <c r="B13" s="509">
        <v>18394</v>
      </c>
      <c r="C13" s="509">
        <v>11122</v>
      </c>
      <c r="D13" s="509">
        <v>2392</v>
      </c>
      <c r="E13" s="509">
        <v>2367</v>
      </c>
      <c r="F13" s="509">
        <v>2513</v>
      </c>
      <c r="G13" s="509">
        <v>5302</v>
      </c>
      <c r="H13" s="509">
        <v>3580</v>
      </c>
      <c r="I13" s="509">
        <v>2206</v>
      </c>
      <c r="J13" s="510">
        <v>29482</v>
      </c>
      <c r="K13" s="57"/>
    </row>
    <row r="14" spans="1:11" s="14" customFormat="1" ht="10.5" customHeight="1">
      <c r="A14" s="211">
        <v>1974</v>
      </c>
      <c r="B14" s="509">
        <v>18760</v>
      </c>
      <c r="C14" s="509">
        <v>11065</v>
      </c>
      <c r="D14" s="509">
        <v>2527</v>
      </c>
      <c r="E14" s="509">
        <v>2575</v>
      </c>
      <c r="F14" s="509">
        <v>2593</v>
      </c>
      <c r="G14" s="509">
        <v>5516</v>
      </c>
      <c r="H14" s="509">
        <v>3595</v>
      </c>
      <c r="I14" s="509">
        <v>1864</v>
      </c>
      <c r="J14" s="510">
        <v>29735</v>
      </c>
      <c r="K14" s="57"/>
    </row>
    <row r="15" spans="1:11" s="19" customFormat="1" ht="18" customHeight="1">
      <c r="A15" s="211">
        <v>1975</v>
      </c>
      <c r="B15" s="506">
        <v>17115</v>
      </c>
      <c r="C15" s="506">
        <v>9241</v>
      </c>
      <c r="D15" s="506">
        <v>2693</v>
      </c>
      <c r="E15" s="506">
        <v>2432</v>
      </c>
      <c r="F15" s="506">
        <v>2749</v>
      </c>
      <c r="G15" s="506">
        <v>5958</v>
      </c>
      <c r="H15" s="506">
        <v>3944</v>
      </c>
      <c r="I15" s="506">
        <v>2159</v>
      </c>
      <c r="J15" s="507">
        <v>29176</v>
      </c>
      <c r="K15" s="25"/>
    </row>
    <row r="16" spans="1:11" s="14" customFormat="1" ht="10.5" customHeight="1">
      <c r="A16" s="211">
        <v>1976</v>
      </c>
      <c r="B16" s="509">
        <v>18192</v>
      </c>
      <c r="C16" s="509">
        <v>9972</v>
      </c>
      <c r="D16" s="509">
        <v>2859</v>
      </c>
      <c r="E16" s="509">
        <v>2479</v>
      </c>
      <c r="F16" s="509">
        <v>2882</v>
      </c>
      <c r="G16" s="509">
        <v>6964</v>
      </c>
      <c r="H16" s="509">
        <v>4446</v>
      </c>
      <c r="I16" s="509">
        <v>2352</v>
      </c>
      <c r="J16" s="510">
        <v>31954</v>
      </c>
      <c r="K16" s="57"/>
    </row>
    <row r="17" spans="1:11" s="14" customFormat="1" ht="10.5" customHeight="1">
      <c r="A17" s="211">
        <v>1977</v>
      </c>
      <c r="B17" s="509">
        <v>18571</v>
      </c>
      <c r="C17" s="509">
        <v>10161</v>
      </c>
      <c r="D17" s="509">
        <v>3074</v>
      </c>
      <c r="E17" s="509">
        <v>2489</v>
      </c>
      <c r="F17" s="509">
        <v>2847</v>
      </c>
      <c r="G17" s="509">
        <v>7326</v>
      </c>
      <c r="H17" s="509">
        <v>4599</v>
      </c>
      <c r="I17" s="509">
        <v>2085</v>
      </c>
      <c r="J17" s="510">
        <v>32581</v>
      </c>
      <c r="K17" s="57"/>
    </row>
    <row r="18" spans="1:11" s="14" customFormat="1" ht="10.5" customHeight="1">
      <c r="A18" s="211">
        <v>1978</v>
      </c>
      <c r="B18" s="509">
        <v>20217</v>
      </c>
      <c r="C18" s="509">
        <v>11327</v>
      </c>
      <c r="D18" s="509">
        <v>3168</v>
      </c>
      <c r="E18" s="509">
        <v>2803</v>
      </c>
      <c r="F18" s="509">
        <v>2919</v>
      </c>
      <c r="G18" s="509">
        <v>7932</v>
      </c>
      <c r="H18" s="509">
        <v>5000</v>
      </c>
      <c r="I18" s="509">
        <v>2148</v>
      </c>
      <c r="J18" s="510">
        <v>35297</v>
      </c>
      <c r="K18" s="57"/>
    </row>
    <row r="19" spans="1:11" s="14" customFormat="1" ht="10.5" customHeight="1">
      <c r="A19" s="211">
        <v>1979</v>
      </c>
      <c r="B19" s="509">
        <v>22217</v>
      </c>
      <c r="C19" s="509">
        <v>12536</v>
      </c>
      <c r="D19" s="509">
        <v>3424</v>
      </c>
      <c r="E19" s="509">
        <v>3162</v>
      </c>
      <c r="F19" s="509">
        <v>3095</v>
      </c>
      <c r="G19" s="509">
        <v>8333</v>
      </c>
      <c r="H19" s="509">
        <v>5338</v>
      </c>
      <c r="I19" s="509">
        <v>2098</v>
      </c>
      <c r="J19" s="510">
        <v>37986</v>
      </c>
      <c r="K19" s="57"/>
    </row>
    <row r="20" spans="1:11" s="14" customFormat="1" ht="18" customHeight="1">
      <c r="A20" s="211">
        <v>1980</v>
      </c>
      <c r="B20" s="506">
        <v>23252</v>
      </c>
      <c r="C20" s="506">
        <v>13039</v>
      </c>
      <c r="D20" s="506">
        <v>3565</v>
      </c>
      <c r="E20" s="506">
        <v>3357</v>
      </c>
      <c r="F20" s="506">
        <v>3291</v>
      </c>
      <c r="G20" s="506">
        <v>8646</v>
      </c>
      <c r="H20" s="506">
        <v>5718</v>
      </c>
      <c r="I20" s="506">
        <v>2305</v>
      </c>
      <c r="J20" s="507">
        <v>39921</v>
      </c>
      <c r="K20" s="57"/>
    </row>
    <row r="21" spans="1:11" s="14" customFormat="1" ht="10.5" customHeight="1">
      <c r="A21" s="211">
        <v>1981</v>
      </c>
      <c r="B21" s="509">
        <v>23825</v>
      </c>
      <c r="C21" s="509">
        <v>13445</v>
      </c>
      <c r="D21" s="509">
        <v>3606</v>
      </c>
      <c r="E21" s="509">
        <v>3409</v>
      </c>
      <c r="F21" s="509">
        <v>3365</v>
      </c>
      <c r="G21" s="509">
        <v>9039</v>
      </c>
      <c r="H21" s="509">
        <v>6099</v>
      </c>
      <c r="I21" s="509">
        <v>2396</v>
      </c>
      <c r="J21" s="510">
        <v>41359</v>
      </c>
      <c r="K21" s="57"/>
    </row>
    <row r="22" spans="1:11" s="14" customFormat="1" ht="10.5" customHeight="1">
      <c r="A22" s="211">
        <v>1982</v>
      </c>
      <c r="B22" s="509">
        <v>23177</v>
      </c>
      <c r="C22" s="509">
        <v>12926</v>
      </c>
      <c r="D22" s="509">
        <v>3679</v>
      </c>
      <c r="E22" s="509">
        <v>3065</v>
      </c>
      <c r="F22" s="509">
        <v>3507</v>
      </c>
      <c r="G22" s="509">
        <v>9604</v>
      </c>
      <c r="H22" s="509">
        <v>6585</v>
      </c>
      <c r="I22" s="509">
        <v>2303</v>
      </c>
      <c r="J22" s="510">
        <v>41669</v>
      </c>
      <c r="K22" s="57"/>
    </row>
    <row r="23" spans="1:11" s="14" customFormat="1" ht="10.5" customHeight="1">
      <c r="A23" s="211">
        <v>1983</v>
      </c>
      <c r="B23" s="509">
        <v>24714</v>
      </c>
      <c r="C23" s="509">
        <v>13856</v>
      </c>
      <c r="D23" s="509">
        <v>3846</v>
      </c>
      <c r="E23" s="509">
        <v>3354</v>
      </c>
      <c r="F23" s="509">
        <v>3658</v>
      </c>
      <c r="G23" s="509">
        <v>10076</v>
      </c>
      <c r="H23" s="509">
        <v>7647</v>
      </c>
      <c r="I23" s="509">
        <v>2688</v>
      </c>
      <c r="J23" s="510">
        <v>45125</v>
      </c>
      <c r="K23" s="57"/>
    </row>
    <row r="24" spans="1:11" s="14" customFormat="1" ht="10.5" customHeight="1">
      <c r="A24" s="211">
        <v>1984</v>
      </c>
      <c r="B24" s="509">
        <v>26941</v>
      </c>
      <c r="C24" s="509">
        <v>15498</v>
      </c>
      <c r="D24" s="509">
        <v>3977</v>
      </c>
      <c r="E24" s="509">
        <v>3615</v>
      </c>
      <c r="F24" s="509">
        <v>3851</v>
      </c>
      <c r="G24" s="509">
        <v>11046</v>
      </c>
      <c r="H24" s="509">
        <v>7841</v>
      </c>
      <c r="I24" s="509">
        <v>2613</v>
      </c>
      <c r="J24" s="510">
        <v>48441</v>
      </c>
      <c r="K24" s="57"/>
    </row>
    <row r="25" spans="1:11" s="19" customFormat="1" ht="18" customHeight="1">
      <c r="A25" s="211">
        <v>1985</v>
      </c>
      <c r="B25" s="506">
        <v>27762</v>
      </c>
      <c r="C25" s="506">
        <v>15446</v>
      </c>
      <c r="D25" s="506">
        <v>4416</v>
      </c>
      <c r="E25" s="506">
        <v>3823</v>
      </c>
      <c r="F25" s="506">
        <v>4077</v>
      </c>
      <c r="G25" s="506">
        <v>12833</v>
      </c>
      <c r="H25" s="506">
        <v>8368</v>
      </c>
      <c r="I25" s="506">
        <v>3080</v>
      </c>
      <c r="J25" s="507">
        <v>52043</v>
      </c>
      <c r="K25" s="25"/>
    </row>
    <row r="26" spans="1:11" s="14" customFormat="1" ht="10.5" customHeight="1">
      <c r="A26" s="211">
        <v>1986</v>
      </c>
      <c r="B26" s="509">
        <v>28069</v>
      </c>
      <c r="C26" s="509">
        <v>15725</v>
      </c>
      <c r="D26" s="509">
        <v>4511</v>
      </c>
      <c r="E26" s="509">
        <v>3807</v>
      </c>
      <c r="F26" s="509">
        <v>4026</v>
      </c>
      <c r="G26" s="509">
        <v>13185</v>
      </c>
      <c r="H26" s="509">
        <v>8636</v>
      </c>
      <c r="I26" s="509">
        <v>2833</v>
      </c>
      <c r="J26" s="510">
        <v>52723</v>
      </c>
      <c r="K26" s="57"/>
    </row>
    <row r="27" spans="1:11" s="14" customFormat="1" ht="10.5" customHeight="1">
      <c r="A27" s="211">
        <v>1987</v>
      </c>
      <c r="B27" s="509">
        <v>29572</v>
      </c>
      <c r="C27" s="509">
        <v>16633</v>
      </c>
      <c r="D27" s="509">
        <v>4605</v>
      </c>
      <c r="E27" s="509">
        <v>4064</v>
      </c>
      <c r="F27" s="509">
        <v>4270</v>
      </c>
      <c r="G27" s="509">
        <v>14478</v>
      </c>
      <c r="H27" s="509">
        <v>9431</v>
      </c>
      <c r="I27" s="509">
        <v>2961</v>
      </c>
      <c r="J27" s="510">
        <v>56442</v>
      </c>
      <c r="K27" s="57"/>
    </row>
    <row r="28" spans="1:11" s="14" customFormat="1" ht="10.5" customHeight="1">
      <c r="A28" s="211">
        <v>1988</v>
      </c>
      <c r="B28" s="509">
        <v>31477</v>
      </c>
      <c r="C28" s="509">
        <v>17817</v>
      </c>
      <c r="D28" s="509">
        <v>4753</v>
      </c>
      <c r="E28" s="509">
        <v>4460</v>
      </c>
      <c r="F28" s="509">
        <v>4447</v>
      </c>
      <c r="G28" s="509">
        <v>14377</v>
      </c>
      <c r="H28" s="509">
        <v>9804</v>
      </c>
      <c r="I28" s="509">
        <v>2994</v>
      </c>
      <c r="J28" s="510">
        <v>58652</v>
      </c>
      <c r="K28" s="57"/>
    </row>
    <row r="29" spans="1:11" s="14" customFormat="1" ht="10.5" customHeight="1">
      <c r="A29" s="211">
        <v>1989</v>
      </c>
      <c r="B29" s="509">
        <v>32418</v>
      </c>
      <c r="C29" s="509">
        <v>18482</v>
      </c>
      <c r="D29" s="509">
        <v>4878</v>
      </c>
      <c r="E29" s="509">
        <v>4585</v>
      </c>
      <c r="F29" s="509">
        <v>4473</v>
      </c>
      <c r="G29" s="509">
        <v>14515</v>
      </c>
      <c r="H29" s="509">
        <v>10205</v>
      </c>
      <c r="I29" s="509">
        <v>2884</v>
      </c>
      <c r="J29" s="510">
        <v>60022</v>
      </c>
      <c r="K29" s="57"/>
    </row>
    <row r="30" spans="1:11" s="19" customFormat="1" ht="18" customHeight="1">
      <c r="A30" s="211">
        <v>1990</v>
      </c>
      <c r="B30" s="506">
        <v>33083</v>
      </c>
      <c r="C30" s="506">
        <v>19146</v>
      </c>
      <c r="D30" s="506">
        <v>4962</v>
      </c>
      <c r="E30" s="506">
        <v>4460</v>
      </c>
      <c r="F30" s="506">
        <v>4515</v>
      </c>
      <c r="G30" s="506">
        <v>15599</v>
      </c>
      <c r="H30" s="506">
        <v>10827</v>
      </c>
      <c r="I30" s="506">
        <v>2825</v>
      </c>
      <c r="J30" s="507">
        <v>62334</v>
      </c>
      <c r="K30" s="25"/>
    </row>
    <row r="31" spans="1:11" s="14" customFormat="1" ht="10.5" customHeight="1">
      <c r="A31" s="211">
        <v>1991</v>
      </c>
      <c r="B31" s="509">
        <v>31971</v>
      </c>
      <c r="C31" s="509">
        <v>18630</v>
      </c>
      <c r="D31" s="509">
        <v>4953</v>
      </c>
      <c r="E31" s="509">
        <v>4248</v>
      </c>
      <c r="F31" s="509">
        <v>4140</v>
      </c>
      <c r="G31" s="509">
        <v>16539</v>
      </c>
      <c r="H31" s="509">
        <v>11170</v>
      </c>
      <c r="I31" s="509">
        <v>2608</v>
      </c>
      <c r="J31" s="510">
        <v>62288</v>
      </c>
      <c r="K31" s="57"/>
    </row>
    <row r="32" spans="1:11" s="14" customFormat="1" ht="10.5" customHeight="1">
      <c r="A32" s="211">
        <v>1992</v>
      </c>
      <c r="B32" s="509">
        <v>32282</v>
      </c>
      <c r="C32" s="509">
        <v>18861</v>
      </c>
      <c r="D32" s="509">
        <v>5062</v>
      </c>
      <c r="E32" s="509">
        <v>4392</v>
      </c>
      <c r="F32" s="509">
        <v>3967</v>
      </c>
      <c r="G32" s="509">
        <v>16687</v>
      </c>
      <c r="H32" s="509">
        <v>11408</v>
      </c>
      <c r="I32" s="509">
        <v>2819</v>
      </c>
      <c r="J32" s="510">
        <v>63196</v>
      </c>
      <c r="K32" s="57"/>
    </row>
    <row r="33" spans="1:11" s="14" customFormat="1" ht="10.5" customHeight="1">
      <c r="A33" s="211">
        <v>1993</v>
      </c>
      <c r="B33" s="509">
        <v>34200</v>
      </c>
      <c r="C33" s="509">
        <v>20478</v>
      </c>
      <c r="D33" s="509">
        <v>5270</v>
      </c>
      <c r="E33" s="509">
        <v>4614</v>
      </c>
      <c r="F33" s="509">
        <v>3838</v>
      </c>
      <c r="G33" s="509">
        <v>17162</v>
      </c>
      <c r="H33" s="509">
        <v>11488</v>
      </c>
      <c r="I33" s="509">
        <v>2695</v>
      </c>
      <c r="J33" s="510">
        <v>65545</v>
      </c>
      <c r="K33" s="57"/>
    </row>
    <row r="34" spans="1:11" s="14" customFormat="1" ht="10.5" customHeight="1">
      <c r="A34" s="211">
        <v>1994</v>
      </c>
      <c r="B34" s="509">
        <v>36152</v>
      </c>
      <c r="C34" s="509">
        <v>21751</v>
      </c>
      <c r="D34" s="509">
        <v>5547</v>
      </c>
      <c r="E34" s="509">
        <v>4927</v>
      </c>
      <c r="F34" s="509">
        <v>3927</v>
      </c>
      <c r="G34" s="509">
        <v>17802</v>
      </c>
      <c r="H34" s="509">
        <v>11721</v>
      </c>
      <c r="I34" s="509">
        <v>2582</v>
      </c>
      <c r="J34" s="510">
        <v>68257</v>
      </c>
      <c r="K34" s="57"/>
    </row>
    <row r="35" spans="1:11" s="19" customFormat="1" ht="18" customHeight="1">
      <c r="A35" s="211">
        <v>1995</v>
      </c>
      <c r="B35" s="506">
        <v>36986</v>
      </c>
      <c r="C35" s="506">
        <v>22162</v>
      </c>
      <c r="D35" s="506">
        <v>5722</v>
      </c>
      <c r="E35" s="506">
        <v>5037</v>
      </c>
      <c r="F35" s="506">
        <v>4065</v>
      </c>
      <c r="G35" s="506">
        <v>17050</v>
      </c>
      <c r="H35" s="506">
        <v>11892</v>
      </c>
      <c r="I35" s="506">
        <v>3018</v>
      </c>
      <c r="J35" s="507">
        <v>68946</v>
      </c>
      <c r="K35" s="25"/>
    </row>
    <row r="36" spans="1:11" s="14" customFormat="1" ht="10.5" customHeight="1">
      <c r="A36" s="211">
        <v>1996</v>
      </c>
      <c r="B36" s="509">
        <v>36913</v>
      </c>
      <c r="C36" s="509">
        <v>21665</v>
      </c>
      <c r="D36" s="509">
        <v>5954</v>
      </c>
      <c r="E36" s="509">
        <v>5124</v>
      </c>
      <c r="F36" s="509">
        <v>4170</v>
      </c>
      <c r="G36" s="509">
        <v>18042</v>
      </c>
      <c r="H36" s="509">
        <v>12358</v>
      </c>
      <c r="I36" s="509">
        <v>2705</v>
      </c>
      <c r="J36" s="510">
        <v>70018</v>
      </c>
      <c r="K36" s="57"/>
    </row>
    <row r="37" spans="1:11" s="14" customFormat="1" ht="10.5" customHeight="1">
      <c r="A37" s="211">
        <v>1997</v>
      </c>
      <c r="B37" s="509">
        <v>40204</v>
      </c>
      <c r="C37" s="509">
        <v>24358</v>
      </c>
      <c r="D37" s="509">
        <v>6206</v>
      </c>
      <c r="E37" s="509">
        <v>5229</v>
      </c>
      <c r="F37" s="509">
        <v>4411</v>
      </c>
      <c r="G37" s="509">
        <v>18238</v>
      </c>
      <c r="H37" s="509">
        <v>12646</v>
      </c>
      <c r="I37" s="509">
        <v>2515</v>
      </c>
      <c r="J37" s="510">
        <v>73603</v>
      </c>
      <c r="K37" s="57"/>
    </row>
    <row r="38" spans="1:11" s="14" customFormat="1" ht="10.5" customHeight="1">
      <c r="A38" s="211">
        <v>1998</v>
      </c>
      <c r="B38" s="509">
        <v>41780</v>
      </c>
      <c r="C38" s="509">
        <v>25296</v>
      </c>
      <c r="D38" s="509">
        <v>6673</v>
      </c>
      <c r="E38" s="509">
        <v>5380</v>
      </c>
      <c r="F38" s="509">
        <v>4431</v>
      </c>
      <c r="G38" s="509">
        <v>18958</v>
      </c>
      <c r="H38" s="509">
        <v>13074</v>
      </c>
      <c r="I38" s="509">
        <v>2818</v>
      </c>
      <c r="J38" s="510">
        <v>76630</v>
      </c>
      <c r="K38" s="57"/>
    </row>
    <row r="39" spans="1:11" s="14" customFormat="1" ht="10.5" customHeight="1">
      <c r="A39" s="211">
        <v>1999</v>
      </c>
      <c r="B39" s="509">
        <v>42315</v>
      </c>
      <c r="C39" s="509">
        <v>25376</v>
      </c>
      <c r="D39" s="509">
        <v>6796</v>
      </c>
      <c r="E39" s="509">
        <v>5608</v>
      </c>
      <c r="F39" s="509">
        <v>4535</v>
      </c>
      <c r="G39" s="509">
        <v>19278</v>
      </c>
      <c r="H39" s="509">
        <v>13407</v>
      </c>
      <c r="I39" s="509">
        <v>2779</v>
      </c>
      <c r="J39" s="510">
        <v>77779</v>
      </c>
      <c r="K39" s="57"/>
    </row>
    <row r="40" spans="1:12" s="19" customFormat="1" ht="18" customHeight="1">
      <c r="A40" s="211">
        <v>2000</v>
      </c>
      <c r="B40" s="506">
        <v>43752</v>
      </c>
      <c r="C40" s="506">
        <v>26287</v>
      </c>
      <c r="D40" s="506">
        <v>6974</v>
      </c>
      <c r="E40" s="506">
        <v>5865</v>
      </c>
      <c r="F40" s="506">
        <v>4626</v>
      </c>
      <c r="G40" s="506">
        <v>18960</v>
      </c>
      <c r="H40" s="506">
        <v>13814</v>
      </c>
      <c r="I40" s="506">
        <v>2632</v>
      </c>
      <c r="J40" s="507">
        <v>79158</v>
      </c>
      <c r="K40" s="25"/>
      <c r="L40" s="25"/>
    </row>
    <row r="41" spans="1:11" s="14" customFormat="1" ht="10.5" customHeight="1">
      <c r="A41" s="211">
        <v>2001</v>
      </c>
      <c r="B41" s="509">
        <v>43334</v>
      </c>
      <c r="C41" s="509">
        <v>25407</v>
      </c>
      <c r="D41" s="509">
        <v>7038</v>
      </c>
      <c r="E41" s="509">
        <v>5948</v>
      </c>
      <c r="F41" s="509">
        <v>4941</v>
      </c>
      <c r="G41" s="509">
        <v>20223</v>
      </c>
      <c r="H41" s="509">
        <v>14689</v>
      </c>
      <c r="I41" s="509">
        <v>2942</v>
      </c>
      <c r="J41" s="510">
        <v>81188</v>
      </c>
      <c r="K41" s="57"/>
    </row>
    <row r="42" spans="1:11" s="14" customFormat="1" ht="10.5" customHeight="1">
      <c r="A42" s="211">
        <v>2002</v>
      </c>
      <c r="B42" s="509">
        <v>44586</v>
      </c>
      <c r="C42" s="509">
        <v>26099</v>
      </c>
      <c r="D42" s="509">
        <v>7221</v>
      </c>
      <c r="E42" s="509">
        <v>6187</v>
      </c>
      <c r="F42" s="509">
        <v>5079</v>
      </c>
      <c r="G42" s="509">
        <v>20787</v>
      </c>
      <c r="H42" s="509">
        <v>15228</v>
      </c>
      <c r="I42" s="509">
        <v>2942</v>
      </c>
      <c r="J42" s="510">
        <v>83543</v>
      </c>
      <c r="K42" s="57"/>
    </row>
    <row r="43" spans="1:12" s="14" customFormat="1" ht="10.5" customHeight="1">
      <c r="A43" s="211">
        <v>2003</v>
      </c>
      <c r="B43" s="509">
        <v>45234</v>
      </c>
      <c r="C43" s="509">
        <v>26351</v>
      </c>
      <c r="D43" s="509">
        <v>7684</v>
      </c>
      <c r="E43" s="509">
        <v>6300</v>
      </c>
      <c r="F43" s="509">
        <v>4899</v>
      </c>
      <c r="G43" s="509">
        <v>21264</v>
      </c>
      <c r="H43" s="509">
        <v>15284</v>
      </c>
      <c r="I43" s="509">
        <v>3447</v>
      </c>
      <c r="J43" s="510">
        <v>85229</v>
      </c>
      <c r="K43" s="57"/>
      <c r="L43" s="135"/>
    </row>
    <row r="44" spans="1:12" s="14" customFormat="1" ht="10.5" customHeight="1">
      <c r="A44" s="211">
        <v>2004</v>
      </c>
      <c r="B44" s="509">
        <v>47051</v>
      </c>
      <c r="C44" s="509">
        <v>27525</v>
      </c>
      <c r="D44" s="509">
        <v>8041</v>
      </c>
      <c r="E44" s="509">
        <v>6488</v>
      </c>
      <c r="F44" s="509">
        <v>4997</v>
      </c>
      <c r="G44" s="509">
        <v>21203</v>
      </c>
      <c r="H44" s="509">
        <v>15788</v>
      </c>
      <c r="I44" s="509">
        <v>2999</v>
      </c>
      <c r="J44" s="510">
        <v>87041</v>
      </c>
      <c r="K44" s="57"/>
      <c r="L44" s="135"/>
    </row>
    <row r="45" spans="1:12" s="19" customFormat="1" ht="18" customHeight="1">
      <c r="A45" s="211">
        <v>2005</v>
      </c>
      <c r="B45" s="506">
        <v>43950</v>
      </c>
      <c r="C45" s="506">
        <v>24911</v>
      </c>
      <c r="D45" s="506">
        <v>7797</v>
      </c>
      <c r="E45" s="506">
        <v>6295</v>
      </c>
      <c r="F45" s="506">
        <v>4947</v>
      </c>
      <c r="G45" s="506">
        <v>21520</v>
      </c>
      <c r="H45" s="506">
        <v>16160</v>
      </c>
      <c r="I45" s="506">
        <v>3042</v>
      </c>
      <c r="J45" s="507">
        <v>84672</v>
      </c>
      <c r="K45" s="25"/>
      <c r="L45" s="25"/>
    </row>
    <row r="46" spans="1:12" s="14" customFormat="1" ht="10.5" customHeight="1">
      <c r="A46" s="211">
        <v>2006</v>
      </c>
      <c r="B46" s="509">
        <v>48130</v>
      </c>
      <c r="C46" s="509">
        <v>28112</v>
      </c>
      <c r="D46" s="509">
        <v>8208</v>
      </c>
      <c r="E46" s="509">
        <v>6634</v>
      </c>
      <c r="F46" s="509">
        <v>5176</v>
      </c>
      <c r="G46" s="509">
        <v>22242</v>
      </c>
      <c r="H46" s="509">
        <v>16598</v>
      </c>
      <c r="I46" s="509">
        <v>3054</v>
      </c>
      <c r="J46" s="510">
        <v>90024</v>
      </c>
      <c r="K46" s="57"/>
      <c r="L46" s="135"/>
    </row>
    <row r="47" spans="1:12" s="14" customFormat="1" ht="10.5" customHeight="1">
      <c r="A47" s="212">
        <v>2007</v>
      </c>
      <c r="B47" s="509">
        <v>48026</v>
      </c>
      <c r="C47" s="509">
        <v>27940</v>
      </c>
      <c r="D47" s="509">
        <v>8259</v>
      </c>
      <c r="E47" s="509">
        <v>7034</v>
      </c>
      <c r="F47" s="509">
        <v>4793</v>
      </c>
      <c r="G47" s="509">
        <v>22391</v>
      </c>
      <c r="H47" s="509">
        <v>16914</v>
      </c>
      <c r="I47" s="509">
        <v>3043</v>
      </c>
      <c r="J47" s="510">
        <v>90374</v>
      </c>
      <c r="K47" s="57"/>
      <c r="L47" s="135"/>
    </row>
    <row r="48" spans="1:12" s="14" customFormat="1" ht="10.5" customHeight="1">
      <c r="A48" s="212">
        <v>2008</v>
      </c>
      <c r="B48" s="509">
        <v>44578</v>
      </c>
      <c r="C48" s="509">
        <v>24812</v>
      </c>
      <c r="D48" s="509">
        <v>8068</v>
      </c>
      <c r="E48" s="509">
        <v>6824</v>
      </c>
      <c r="F48" s="509">
        <v>4874</v>
      </c>
      <c r="G48" s="509">
        <v>22069</v>
      </c>
      <c r="H48" s="509">
        <v>17266</v>
      </c>
      <c r="I48" s="509">
        <v>3334</v>
      </c>
      <c r="J48" s="510">
        <v>87247</v>
      </c>
      <c r="K48" s="57"/>
      <c r="L48" s="135"/>
    </row>
    <row r="49" spans="1:12" s="14" customFormat="1" ht="10.5" customHeight="1">
      <c r="A49" s="212" t="s">
        <v>1515</v>
      </c>
      <c r="B49" s="509">
        <v>37192</v>
      </c>
      <c r="C49" s="509">
        <v>19724</v>
      </c>
      <c r="D49" s="509">
        <v>6772</v>
      </c>
      <c r="E49" s="509">
        <v>6380</v>
      </c>
      <c r="F49" s="509">
        <v>4317</v>
      </c>
      <c r="G49" s="509">
        <v>23431</v>
      </c>
      <c r="H49" s="509">
        <v>17266</v>
      </c>
      <c r="I49" s="509">
        <v>2906</v>
      </c>
      <c r="J49" s="510">
        <v>80795</v>
      </c>
      <c r="K49" s="57"/>
      <c r="L49" s="135"/>
    </row>
    <row r="50" spans="1:11" s="19" customFormat="1" ht="19.5" customHeight="1">
      <c r="A50" s="213" t="s">
        <v>838</v>
      </c>
      <c r="B50" s="26"/>
      <c r="C50" s="27"/>
      <c r="D50" s="27"/>
      <c r="E50" s="27"/>
      <c r="F50" s="27"/>
      <c r="G50" s="27"/>
      <c r="H50" s="27"/>
      <c r="I50" s="27"/>
      <c r="J50" s="58"/>
      <c r="K50" s="82"/>
    </row>
    <row r="51" spans="1:11" s="14" customFormat="1" ht="10.5" customHeight="1">
      <c r="A51" s="988" t="s">
        <v>1531</v>
      </c>
      <c r="B51" s="515">
        <v>-0.16568</v>
      </c>
      <c r="C51" s="515">
        <v>-0.20506</v>
      </c>
      <c r="D51" s="515">
        <v>-0.16066</v>
      </c>
      <c r="E51" s="515">
        <v>-0.06512</v>
      </c>
      <c r="F51" s="515">
        <v>-0.1143</v>
      </c>
      <c r="G51" s="736">
        <v>0.0617</v>
      </c>
      <c r="H51" s="515">
        <v>0</v>
      </c>
      <c r="I51" s="736">
        <v>-0.12837</v>
      </c>
      <c r="J51" s="516">
        <v>-0.07395</v>
      </c>
      <c r="K51" s="83"/>
    </row>
    <row r="52" spans="1:11" s="19" customFormat="1" ht="19.5" customHeight="1">
      <c r="A52" s="206" t="s">
        <v>801</v>
      </c>
      <c r="B52" s="84"/>
      <c r="C52" s="85"/>
      <c r="D52" s="85"/>
      <c r="E52" s="85"/>
      <c r="F52" s="85"/>
      <c r="G52" s="85"/>
      <c r="H52" s="85"/>
      <c r="I52" s="85"/>
      <c r="J52" s="86"/>
      <c r="K52" s="82"/>
    </row>
    <row r="53" spans="1:11" s="14" customFormat="1" ht="10.5" customHeight="1">
      <c r="A53" s="207">
        <v>2008</v>
      </c>
      <c r="B53" s="515">
        <v>0.51094</v>
      </c>
      <c r="C53" s="515">
        <v>0.28439</v>
      </c>
      <c r="D53" s="515">
        <v>0.09247</v>
      </c>
      <c r="E53" s="515">
        <v>0.07821</v>
      </c>
      <c r="F53" s="515">
        <v>0.05586</v>
      </c>
      <c r="G53" s="736">
        <v>0.25295</v>
      </c>
      <c r="H53" s="515">
        <v>0.1979</v>
      </c>
      <c r="I53" s="736">
        <v>0.03821</v>
      </c>
      <c r="J53" s="516">
        <v>1</v>
      </c>
      <c r="K53" s="53"/>
    </row>
    <row r="54" spans="1:11" s="14" customFormat="1" ht="10.5" customHeight="1">
      <c r="A54" s="207" t="s">
        <v>1515</v>
      </c>
      <c r="B54" s="515">
        <v>0.46033</v>
      </c>
      <c r="C54" s="515">
        <v>0.24413</v>
      </c>
      <c r="D54" s="515">
        <v>0.08381</v>
      </c>
      <c r="E54" s="515">
        <v>0.07896</v>
      </c>
      <c r="F54" s="515">
        <v>0.05343</v>
      </c>
      <c r="G54" s="736">
        <v>0.29</v>
      </c>
      <c r="H54" s="515">
        <v>0.2137</v>
      </c>
      <c r="I54" s="736">
        <v>0.03597</v>
      </c>
      <c r="J54" s="516">
        <v>1</v>
      </c>
      <c r="K54" s="53"/>
    </row>
    <row r="55" spans="1:11" s="14" customFormat="1" ht="3" customHeight="1">
      <c r="A55" s="44"/>
      <c r="B55" s="44"/>
      <c r="C55" s="44"/>
      <c r="D55" s="44"/>
      <c r="E55" s="44"/>
      <c r="F55" s="44"/>
      <c r="G55" s="44"/>
      <c r="H55" s="44"/>
      <c r="I55" s="44"/>
      <c r="J55" s="63"/>
      <c r="K55" s="53"/>
    </row>
    <row r="56" spans="1:11" ht="9.75" customHeight="1">
      <c r="A56" s="8"/>
      <c r="B56" s="32"/>
      <c r="C56" s="46"/>
      <c r="D56" s="46"/>
      <c r="E56" s="46"/>
      <c r="F56" s="46"/>
      <c r="G56" s="46"/>
      <c r="H56" s="46"/>
      <c r="I56" s="46"/>
      <c r="J56" s="65"/>
      <c r="K56" s="49"/>
    </row>
    <row r="57" spans="1:2" ht="12.75">
      <c r="A57" s="10" t="s">
        <v>980</v>
      </c>
      <c r="B57" s="75" t="s">
        <v>1329</v>
      </c>
    </row>
    <row r="58" ht="12.75">
      <c r="B58" s="75" t="s">
        <v>404</v>
      </c>
    </row>
    <row r="59" ht="12.75">
      <c r="B59" s="911" t="s">
        <v>1327</v>
      </c>
    </row>
    <row r="60" ht="12.75">
      <c r="B60" s="911" t="s">
        <v>1331</v>
      </c>
    </row>
    <row r="61" ht="12.75">
      <c r="B61" s="911" t="s">
        <v>1332</v>
      </c>
    </row>
    <row r="62" ht="12.75">
      <c r="B62" s="75" t="s">
        <v>1328</v>
      </c>
    </row>
    <row r="63" ht="12.75">
      <c r="B63" s="75" t="s">
        <v>1330</v>
      </c>
    </row>
    <row r="64" ht="12.75">
      <c r="B64" s="75" t="s">
        <v>1183</v>
      </c>
    </row>
    <row r="66" spans="1:9" ht="10.5" customHeight="1">
      <c r="A66" s="74" t="s">
        <v>926</v>
      </c>
      <c r="B66" s="10" t="s">
        <v>853</v>
      </c>
      <c r="H66" s="716"/>
      <c r="I66" s="719"/>
    </row>
    <row r="67" spans="1:7" ht="10.5" customHeight="1">
      <c r="A67" s="78" t="s">
        <v>927</v>
      </c>
      <c r="B67" s="41" t="s">
        <v>854</v>
      </c>
      <c r="G67" s="664"/>
    </row>
    <row r="68" spans="1:2" ht="10.5" customHeight="1">
      <c r="A68" s="74" t="s">
        <v>928</v>
      </c>
      <c r="B68" s="10" t="s">
        <v>855</v>
      </c>
    </row>
  </sheetData>
  <sheetProtection/>
  <mergeCells count="5">
    <mergeCell ref="J6:J7"/>
    <mergeCell ref="B6:B7"/>
    <mergeCell ref="G6:G7"/>
    <mergeCell ref="H6:H7"/>
    <mergeCell ref="I6:I7"/>
  </mergeCells>
  <hyperlinks>
    <hyperlink ref="I1" location="'Sisältö Contents'!A1" display="'Sisältö Contents'!A1"/>
  </hyperlinks>
  <printOptions/>
  <pageMargins left="0.75" right="0.75" top="1" bottom="1" header="0.4921259845" footer="0.4921259845"/>
  <pageSetup horizontalDpi="1200" verticalDpi="1200" orientation="portrait" paperSize="9" scale="95" r:id="rId1"/>
  <headerFooter alignWithMargins="0">
    <oddHeader>&amp;LTilastokeskus
Ympäristö ja energia&amp;REnergiaennakko 2008 
24.3.2009</oddHeader>
  </headerFooter>
</worksheet>
</file>

<file path=xl/worksheets/sheet9.xml><?xml version="1.0" encoding="utf-8"?>
<worksheet xmlns="http://schemas.openxmlformats.org/spreadsheetml/2006/main" xmlns:r="http://schemas.openxmlformats.org/officeDocument/2006/relationships">
  <dimension ref="A1:T65"/>
  <sheetViews>
    <sheetView showGridLines="0" zoomScalePageLayoutView="0" workbookViewId="0" topLeftCell="A1">
      <pane ySplit="5" topLeftCell="A6" activePane="bottomLeft" state="frozen"/>
      <selection pane="topLeft" activeCell="A1" sqref="A1"/>
      <selection pane="bottomLeft" activeCell="J30" sqref="J30"/>
    </sheetView>
  </sheetViews>
  <sheetFormatPr defaultColWidth="9.140625" defaultRowHeight="12.75"/>
  <cols>
    <col min="1" max="1" width="0.71875" style="250" customWidth="1"/>
    <col min="2" max="2" width="27.00390625" style="250" customWidth="1"/>
    <col min="3" max="3" width="8.140625" style="250" customWidth="1"/>
    <col min="4" max="4" width="7.57421875" style="250" customWidth="1"/>
    <col min="5" max="5" width="8.7109375" style="250" customWidth="1"/>
    <col min="6" max="6" width="6.140625" style="250" customWidth="1"/>
    <col min="7" max="7" width="5.421875" style="250" customWidth="1"/>
    <col min="8" max="8" width="7.28125" style="250" customWidth="1"/>
    <col min="9" max="9" width="5.57421875" style="250" customWidth="1"/>
    <col min="10" max="10" width="13.7109375" style="250" customWidth="1"/>
    <col min="11" max="11" width="15.00390625" style="250" customWidth="1"/>
    <col min="12" max="12" width="8.57421875" style="250" customWidth="1"/>
    <col min="13" max="13" width="8.00390625" style="247" customWidth="1"/>
    <col min="14" max="14" width="6.57421875" style="250" customWidth="1"/>
    <col min="15" max="15" width="0.42578125" style="250" customWidth="1"/>
    <col min="16" max="16" width="24.8515625" style="250" customWidth="1"/>
    <col min="17" max="17" width="31.421875" style="250" customWidth="1"/>
    <col min="18" max="16384" width="9.140625" style="250" customWidth="1"/>
  </cols>
  <sheetData>
    <row r="1" spans="1:18" ht="15" customHeight="1">
      <c r="A1" s="295" t="s">
        <v>272</v>
      </c>
      <c r="B1" s="249"/>
      <c r="C1" s="712"/>
      <c r="D1" s="249"/>
      <c r="E1" s="249"/>
      <c r="F1" s="249"/>
      <c r="G1" s="692"/>
      <c r="H1" s="249"/>
      <c r="I1" s="274"/>
      <c r="J1" s="249"/>
      <c r="K1" s="620" t="s">
        <v>891</v>
      </c>
      <c r="L1" s="249"/>
      <c r="M1" s="246"/>
      <c r="N1" s="249"/>
      <c r="P1" s="249"/>
      <c r="Q1" s="249"/>
      <c r="R1" s="249"/>
    </row>
    <row r="2" spans="1:18" ht="15" customHeight="1">
      <c r="A2" s="245" t="s">
        <v>1534</v>
      </c>
      <c r="B2" s="249"/>
      <c r="C2" s="249"/>
      <c r="D2" s="249"/>
      <c r="E2" s="249"/>
      <c r="F2" s="249"/>
      <c r="G2" s="249"/>
      <c r="H2" s="249"/>
      <c r="I2" s="283"/>
      <c r="J2" s="249"/>
      <c r="K2" s="249"/>
      <c r="L2" s="249"/>
      <c r="M2" s="246"/>
      <c r="N2" s="249"/>
      <c r="O2" s="249"/>
      <c r="P2" s="249"/>
      <c r="Q2" s="249"/>
      <c r="R2" s="249"/>
    </row>
    <row r="3" spans="1:18" ht="15" customHeight="1">
      <c r="A3" s="296" t="s">
        <v>1535</v>
      </c>
      <c r="B3" s="249"/>
      <c r="C3" s="249"/>
      <c r="D3" s="249"/>
      <c r="E3" s="249"/>
      <c r="F3" s="249"/>
      <c r="G3" s="249"/>
      <c r="H3" s="249"/>
      <c r="I3" s="283"/>
      <c r="J3" s="993"/>
      <c r="K3" s="249"/>
      <c r="L3" s="249"/>
      <c r="M3" s="246"/>
      <c r="N3" s="298"/>
      <c r="O3" s="249"/>
      <c r="P3" s="249"/>
      <c r="Q3" s="249"/>
      <c r="R3" s="249"/>
    </row>
    <row r="4" spans="1:18" ht="15" customHeight="1">
      <c r="A4" s="297" t="s">
        <v>1536</v>
      </c>
      <c r="B4" s="249"/>
      <c r="C4" s="249"/>
      <c r="D4" s="249"/>
      <c r="E4" s="249"/>
      <c r="F4" s="249"/>
      <c r="G4" s="249"/>
      <c r="H4" s="249"/>
      <c r="I4" s="283"/>
      <c r="J4" s="249"/>
      <c r="K4" s="249"/>
      <c r="L4" s="249"/>
      <c r="M4" s="246"/>
      <c r="N4" s="249"/>
      <c r="O4" s="249"/>
      <c r="P4" s="249"/>
      <c r="Q4" s="249"/>
      <c r="R4" s="249"/>
    </row>
    <row r="5" spans="1:18" ht="9.75" customHeight="1">
      <c r="A5" s="249"/>
      <c r="B5" s="249"/>
      <c r="C5" s="249"/>
      <c r="D5" s="249"/>
      <c r="E5" s="249"/>
      <c r="F5" s="249"/>
      <c r="G5" s="249"/>
      <c r="H5" s="249"/>
      <c r="I5" s="249"/>
      <c r="J5" s="249"/>
      <c r="K5" s="249"/>
      <c r="L5" s="249"/>
      <c r="M5" s="246"/>
      <c r="N5" s="249"/>
      <c r="O5" s="284"/>
      <c r="P5" s="284"/>
      <c r="Q5" s="284"/>
      <c r="R5" s="249"/>
    </row>
    <row r="6" spans="1:18" s="256" customFormat="1" ht="12.75" customHeight="1">
      <c r="A6" s="251"/>
      <c r="B6" s="252"/>
      <c r="C6" s="252" t="s">
        <v>621</v>
      </c>
      <c r="D6" s="252" t="s">
        <v>622</v>
      </c>
      <c r="E6" s="252" t="s">
        <v>623</v>
      </c>
      <c r="F6" s="252" t="s">
        <v>1431</v>
      </c>
      <c r="G6" s="252" t="s">
        <v>625</v>
      </c>
      <c r="H6" s="252" t="s">
        <v>626</v>
      </c>
      <c r="I6" s="252" t="s">
        <v>627</v>
      </c>
      <c r="J6" s="252" t="s">
        <v>647</v>
      </c>
      <c r="K6" s="252" t="s">
        <v>651</v>
      </c>
      <c r="L6" s="252" t="s">
        <v>658</v>
      </c>
      <c r="M6" s="253" t="s">
        <v>1465</v>
      </c>
      <c r="N6" s="252" t="s">
        <v>1447</v>
      </c>
      <c r="O6" s="254"/>
      <c r="P6" s="254"/>
      <c r="Q6" s="254"/>
      <c r="R6" s="255"/>
    </row>
    <row r="7" spans="1:18" s="256" customFormat="1" ht="12.75" customHeight="1">
      <c r="A7" s="257"/>
      <c r="B7" s="254"/>
      <c r="C7" s="258" t="s">
        <v>629</v>
      </c>
      <c r="D7" s="258" t="s">
        <v>1361</v>
      </c>
      <c r="E7" s="258" t="s">
        <v>1362</v>
      </c>
      <c r="F7" s="258" t="s">
        <v>1432</v>
      </c>
      <c r="G7" s="258" t="s">
        <v>1364</v>
      </c>
      <c r="H7" s="258" t="s">
        <v>1365</v>
      </c>
      <c r="I7" s="258" t="s">
        <v>1366</v>
      </c>
      <c r="J7" s="260" t="s">
        <v>1434</v>
      </c>
      <c r="K7" s="260" t="s">
        <v>652</v>
      </c>
      <c r="L7" s="260" t="s">
        <v>659</v>
      </c>
      <c r="M7" s="259" t="s">
        <v>1368</v>
      </c>
      <c r="N7" s="258" t="s">
        <v>1169</v>
      </c>
      <c r="O7" s="254"/>
      <c r="P7" s="254"/>
      <c r="Q7" s="254"/>
      <c r="R7" s="255"/>
    </row>
    <row r="8" spans="1:18" s="256" customFormat="1" ht="12.75" customHeight="1">
      <c r="A8" s="260"/>
      <c r="B8" s="260"/>
      <c r="C8" s="260" t="s">
        <v>1370</v>
      </c>
      <c r="D8" s="260" t="s">
        <v>1371</v>
      </c>
      <c r="E8" s="260" t="s">
        <v>1372</v>
      </c>
      <c r="F8" s="260" t="s">
        <v>1433</v>
      </c>
      <c r="G8" s="260" t="s">
        <v>1373</v>
      </c>
      <c r="H8" s="260" t="s">
        <v>1374</v>
      </c>
      <c r="I8" s="260" t="s">
        <v>1375</v>
      </c>
      <c r="J8" s="258" t="s">
        <v>648</v>
      </c>
      <c r="K8" s="260" t="s">
        <v>1437</v>
      </c>
      <c r="L8" s="258" t="s">
        <v>1367</v>
      </c>
      <c r="M8" s="262" t="s">
        <v>1464</v>
      </c>
      <c r="N8" s="260" t="s">
        <v>909</v>
      </c>
      <c r="O8" s="254"/>
      <c r="P8" s="254"/>
      <c r="Q8" s="254"/>
      <c r="R8" s="255"/>
    </row>
    <row r="9" spans="1:18" s="256" customFormat="1" ht="12.75" customHeight="1">
      <c r="A9" s="260"/>
      <c r="B9" s="260"/>
      <c r="C9" s="260" t="s">
        <v>1370</v>
      </c>
      <c r="D9" s="260" t="s">
        <v>1371</v>
      </c>
      <c r="E9" s="260" t="s">
        <v>1377</v>
      </c>
      <c r="F9" s="260"/>
      <c r="G9" s="260"/>
      <c r="H9" s="260" t="s">
        <v>1378</v>
      </c>
      <c r="I9" s="260"/>
      <c r="J9" s="258" t="s">
        <v>650</v>
      </c>
      <c r="K9" s="258" t="s">
        <v>662</v>
      </c>
      <c r="L9" s="258" t="s">
        <v>660</v>
      </c>
      <c r="M9" s="262"/>
      <c r="N9" s="260" t="s">
        <v>1379</v>
      </c>
      <c r="O9" s="254"/>
      <c r="P9" s="254"/>
      <c r="Q9" s="254"/>
      <c r="R9" s="255"/>
    </row>
    <row r="10" spans="1:18" s="256" customFormat="1" ht="12.75" customHeight="1">
      <c r="A10" s="260"/>
      <c r="B10" s="260"/>
      <c r="C10" s="260" t="s">
        <v>1376</v>
      </c>
      <c r="D10" s="260" t="s">
        <v>1376</v>
      </c>
      <c r="E10" s="260"/>
      <c r="F10" s="260"/>
      <c r="G10" s="260"/>
      <c r="H10" s="260"/>
      <c r="I10" s="260"/>
      <c r="J10" s="258" t="s">
        <v>1435</v>
      </c>
      <c r="K10" s="258" t="s">
        <v>663</v>
      </c>
      <c r="L10" s="260" t="s">
        <v>930</v>
      </c>
      <c r="M10" s="262"/>
      <c r="N10" s="260"/>
      <c r="O10" s="254"/>
      <c r="P10" s="254"/>
      <c r="Q10" s="254"/>
      <c r="R10" s="255"/>
    </row>
    <row r="11" spans="1:18" s="256" customFormat="1" ht="12.75" customHeight="1">
      <c r="A11" s="260"/>
      <c r="B11" s="260"/>
      <c r="C11" s="260"/>
      <c r="D11" s="260"/>
      <c r="E11" s="260"/>
      <c r="F11" s="260"/>
      <c r="G11" s="260"/>
      <c r="H11" s="260"/>
      <c r="I11" s="260"/>
      <c r="J11" s="260" t="s">
        <v>649</v>
      </c>
      <c r="K11" s="258" t="s">
        <v>1438</v>
      </c>
      <c r="L11" s="260" t="s">
        <v>661</v>
      </c>
      <c r="M11" s="262"/>
      <c r="N11" s="260"/>
      <c r="O11" s="254"/>
      <c r="P11" s="254"/>
      <c r="Q11" s="254"/>
      <c r="R11" s="255"/>
    </row>
    <row r="12" spans="1:18" s="977" customFormat="1" ht="13.5" customHeight="1">
      <c r="A12" s="260"/>
      <c r="B12" s="260"/>
      <c r="C12" s="975"/>
      <c r="D12" s="260"/>
      <c r="E12" s="260"/>
      <c r="F12" s="260"/>
      <c r="G12" s="260"/>
      <c r="H12" s="260"/>
      <c r="I12" s="260"/>
      <c r="J12" s="260" t="s">
        <v>1436</v>
      </c>
      <c r="K12" s="260" t="s">
        <v>664</v>
      </c>
      <c r="L12" s="260"/>
      <c r="M12" s="262"/>
      <c r="N12" s="260"/>
      <c r="O12" s="976"/>
      <c r="P12" s="976"/>
      <c r="Q12" s="976"/>
      <c r="R12" s="316"/>
    </row>
    <row r="13" spans="1:18" s="267" customFormat="1" ht="12" customHeight="1">
      <c r="A13" s="260"/>
      <c r="B13" s="260"/>
      <c r="C13" s="264"/>
      <c r="D13" s="261"/>
      <c r="E13" s="261"/>
      <c r="F13" s="261"/>
      <c r="G13" s="261"/>
      <c r="H13" s="261"/>
      <c r="I13" s="261"/>
      <c r="J13" s="261"/>
      <c r="K13" s="261" t="s">
        <v>1439</v>
      </c>
      <c r="L13" s="261"/>
      <c r="M13" s="263"/>
      <c r="N13" s="261"/>
      <c r="O13" s="266"/>
      <c r="P13" s="266"/>
      <c r="Q13" s="266"/>
      <c r="R13" s="249"/>
    </row>
    <row r="14" spans="1:18" s="267" customFormat="1" ht="13.5" customHeight="1">
      <c r="A14" s="260"/>
      <c r="B14" s="260"/>
      <c r="C14" s="308" t="s">
        <v>736</v>
      </c>
      <c r="D14" s="261"/>
      <c r="E14" s="261"/>
      <c r="F14" s="261"/>
      <c r="G14" s="261"/>
      <c r="H14" s="261"/>
      <c r="I14" s="261"/>
      <c r="J14" s="261"/>
      <c r="K14" s="261"/>
      <c r="L14" s="261"/>
      <c r="M14" s="263"/>
      <c r="N14" s="264" t="s">
        <v>657</v>
      </c>
      <c r="O14" s="266"/>
      <c r="P14" s="266"/>
      <c r="Q14" s="266"/>
      <c r="R14" s="249"/>
    </row>
    <row r="15" spans="1:18" s="286" customFormat="1" ht="13.5" customHeight="1">
      <c r="A15" s="264"/>
      <c r="B15" s="264"/>
      <c r="C15" s="264">
        <v>1</v>
      </c>
      <c r="D15" s="264">
        <v>2</v>
      </c>
      <c r="E15" s="264">
        <v>3</v>
      </c>
      <c r="F15" s="264">
        <v>4</v>
      </c>
      <c r="G15" s="264">
        <v>5</v>
      </c>
      <c r="H15" s="264">
        <v>6</v>
      </c>
      <c r="I15" s="264">
        <v>7</v>
      </c>
      <c r="J15" s="264">
        <v>8</v>
      </c>
      <c r="K15" s="264">
        <v>9</v>
      </c>
      <c r="L15" s="264">
        <v>10</v>
      </c>
      <c r="M15" s="268">
        <v>11</v>
      </c>
      <c r="N15" s="264"/>
      <c r="O15" s="265"/>
      <c r="P15" s="265"/>
      <c r="Q15" s="265"/>
      <c r="R15" s="285"/>
    </row>
    <row r="16" spans="1:18" ht="18" customHeight="1">
      <c r="A16" s="269" t="s">
        <v>1380</v>
      </c>
      <c r="B16" s="266" t="s">
        <v>1382</v>
      </c>
      <c r="C16" s="733">
        <v>45.2</v>
      </c>
      <c r="D16" s="733" t="s">
        <v>471</v>
      </c>
      <c r="E16" s="733" t="s">
        <v>471</v>
      </c>
      <c r="F16" s="733" t="s">
        <v>471</v>
      </c>
      <c r="G16" s="733" t="s">
        <v>471</v>
      </c>
      <c r="H16" s="733" t="s">
        <v>471</v>
      </c>
      <c r="I16" s="733" t="s">
        <v>471</v>
      </c>
      <c r="J16" s="733" t="s">
        <v>471</v>
      </c>
      <c r="K16" s="733" t="s">
        <v>471</v>
      </c>
      <c r="L16" s="733" t="s">
        <v>471</v>
      </c>
      <c r="M16" s="734">
        <v>45.2</v>
      </c>
      <c r="N16" s="733">
        <v>12.6</v>
      </c>
      <c r="O16" s="266" t="str">
        <f aca="true" t="shared" si="0" ref="O16:O22">B16</f>
        <v>Vesivoima</v>
      </c>
      <c r="P16" s="266" t="s">
        <v>629</v>
      </c>
      <c r="Q16" s="266" t="s">
        <v>637</v>
      </c>
      <c r="R16" s="249"/>
    </row>
    <row r="17" spans="1:18" s="267" customFormat="1" ht="12" customHeight="1">
      <c r="A17" s="271" t="s">
        <v>1383</v>
      </c>
      <c r="B17" s="254" t="s">
        <v>622</v>
      </c>
      <c r="C17" s="735" t="s">
        <v>471</v>
      </c>
      <c r="D17" s="735">
        <v>1</v>
      </c>
      <c r="E17" s="735" t="s">
        <v>471</v>
      </c>
      <c r="F17" s="735" t="s">
        <v>471</v>
      </c>
      <c r="G17" s="735" t="s">
        <v>471</v>
      </c>
      <c r="H17" s="735" t="s">
        <v>471</v>
      </c>
      <c r="I17" s="735" t="s">
        <v>471</v>
      </c>
      <c r="J17" s="735" t="s">
        <v>471</v>
      </c>
      <c r="K17" s="735" t="s">
        <v>471</v>
      </c>
      <c r="L17" s="735" t="s">
        <v>471</v>
      </c>
      <c r="M17" s="980">
        <v>1</v>
      </c>
      <c r="N17" s="735">
        <v>0.3</v>
      </c>
      <c r="O17" s="254" t="str">
        <f t="shared" si="0"/>
        <v>Tuulivoima</v>
      </c>
      <c r="P17" s="266" t="s">
        <v>1361</v>
      </c>
      <c r="Q17" s="266" t="s">
        <v>638</v>
      </c>
      <c r="R17" s="249"/>
    </row>
    <row r="18" spans="1:20" s="267" customFormat="1" ht="12" customHeight="1">
      <c r="A18" s="271" t="s">
        <v>1384</v>
      </c>
      <c r="B18" s="254" t="s">
        <v>1381</v>
      </c>
      <c r="C18" s="735" t="s">
        <v>471</v>
      </c>
      <c r="D18" s="735" t="s">
        <v>471</v>
      </c>
      <c r="E18" s="735">
        <v>246.3</v>
      </c>
      <c r="F18" s="735" t="s">
        <v>471</v>
      </c>
      <c r="G18" s="735" t="s">
        <v>471</v>
      </c>
      <c r="H18" s="735" t="s">
        <v>471</v>
      </c>
      <c r="I18" s="735" t="s">
        <v>471</v>
      </c>
      <c r="J18" s="735" t="s">
        <v>471</v>
      </c>
      <c r="K18" s="735" t="s">
        <v>471</v>
      </c>
      <c r="L18" s="735" t="s">
        <v>471</v>
      </c>
      <c r="M18" s="980">
        <v>246.3</v>
      </c>
      <c r="N18" s="735">
        <v>22.6</v>
      </c>
      <c r="O18" s="254" t="str">
        <f>B18</f>
        <v>Ydinvoima</v>
      </c>
      <c r="P18" s="266" t="s">
        <v>109</v>
      </c>
      <c r="Q18" s="266" t="s">
        <v>639</v>
      </c>
      <c r="R18" s="270"/>
      <c r="S18" s="287"/>
      <c r="T18" s="287"/>
    </row>
    <row r="19" spans="1:18" s="267" customFormat="1" ht="12" customHeight="1">
      <c r="A19" s="254" t="s">
        <v>655</v>
      </c>
      <c r="B19" s="254" t="s">
        <v>653</v>
      </c>
      <c r="C19" s="735" t="s">
        <v>471</v>
      </c>
      <c r="D19" s="735" t="s">
        <v>471</v>
      </c>
      <c r="E19" s="735" t="s">
        <v>471</v>
      </c>
      <c r="F19" s="735">
        <v>59</v>
      </c>
      <c r="G19" s="735">
        <v>2.3</v>
      </c>
      <c r="H19" s="735">
        <v>1.3</v>
      </c>
      <c r="I19" s="735">
        <v>13.8</v>
      </c>
      <c r="J19" s="735">
        <v>10.2</v>
      </c>
      <c r="K19" s="735">
        <v>1.4</v>
      </c>
      <c r="L19" s="735" t="s">
        <v>471</v>
      </c>
      <c r="M19" s="980">
        <v>88.1</v>
      </c>
      <c r="N19" s="735">
        <v>9.1</v>
      </c>
      <c r="O19" s="254" t="str">
        <f>B19</f>
        <v>Sähkön muu erillistuotanto</v>
      </c>
      <c r="P19" s="266" t="s">
        <v>654</v>
      </c>
      <c r="Q19" s="266" t="s">
        <v>656</v>
      </c>
      <c r="R19" s="249"/>
    </row>
    <row r="20" spans="1:18" s="267" customFormat="1" ht="12" customHeight="1">
      <c r="A20" s="271" t="s">
        <v>632</v>
      </c>
      <c r="B20" s="254" t="s">
        <v>633</v>
      </c>
      <c r="C20" s="735" t="s">
        <v>471</v>
      </c>
      <c r="D20" s="735" t="s">
        <v>471</v>
      </c>
      <c r="E20" s="735" t="s">
        <v>471</v>
      </c>
      <c r="F20" s="735">
        <v>19.1</v>
      </c>
      <c r="G20" s="735">
        <v>1.2</v>
      </c>
      <c r="H20" s="735">
        <v>38.9</v>
      </c>
      <c r="I20" s="735">
        <v>13.2</v>
      </c>
      <c r="J20" s="735">
        <v>33.2</v>
      </c>
      <c r="K20" s="735">
        <v>2.5</v>
      </c>
      <c r="L20" s="735" t="s">
        <v>471</v>
      </c>
      <c r="M20" s="980">
        <v>108</v>
      </c>
      <c r="N20" s="735">
        <v>24.2</v>
      </c>
      <c r="O20" s="254" t="str">
        <f t="shared" si="0"/>
        <v>Sähkön ja lämmön yhteistuotanto</v>
      </c>
      <c r="P20" s="266" t="s">
        <v>631</v>
      </c>
      <c r="Q20" s="266" t="s">
        <v>640</v>
      </c>
      <c r="R20" s="249"/>
    </row>
    <row r="21" spans="1:18" s="267" customFormat="1" ht="12" customHeight="1">
      <c r="A21" s="271" t="s">
        <v>634</v>
      </c>
      <c r="B21" s="254" t="s">
        <v>628</v>
      </c>
      <c r="C21" s="735" t="s">
        <v>471</v>
      </c>
      <c r="D21" s="735" t="s">
        <v>471</v>
      </c>
      <c r="E21" s="735" t="s">
        <v>471</v>
      </c>
      <c r="F21" s="735" t="s">
        <v>471</v>
      </c>
      <c r="G21" s="735" t="s">
        <v>471</v>
      </c>
      <c r="H21" s="735" t="s">
        <v>471</v>
      </c>
      <c r="I21" s="735" t="s">
        <v>471</v>
      </c>
      <c r="J21" s="735" t="s">
        <v>471</v>
      </c>
      <c r="K21" s="735" t="s">
        <v>471</v>
      </c>
      <c r="L21" s="735">
        <v>43.5</v>
      </c>
      <c r="M21" s="980">
        <v>43.5</v>
      </c>
      <c r="N21" s="735">
        <v>12.1</v>
      </c>
      <c r="O21" s="254" t="str">
        <f t="shared" si="0"/>
        <v>Nettotuonti</v>
      </c>
      <c r="P21" s="266" t="s">
        <v>636</v>
      </c>
      <c r="Q21" s="266" t="s">
        <v>635</v>
      </c>
      <c r="R21" s="249"/>
    </row>
    <row r="22" spans="1:18" s="294" customFormat="1" ht="12" customHeight="1">
      <c r="A22" s="292" t="s">
        <v>1385</v>
      </c>
      <c r="B22" s="293" t="s">
        <v>1465</v>
      </c>
      <c r="C22" s="980">
        <v>45.2</v>
      </c>
      <c r="D22" s="980">
        <v>1</v>
      </c>
      <c r="E22" s="980">
        <v>246.3</v>
      </c>
      <c r="F22" s="980">
        <v>78.1</v>
      </c>
      <c r="G22" s="980">
        <v>3.4</v>
      </c>
      <c r="H22" s="980">
        <v>40.3</v>
      </c>
      <c r="I22" s="980">
        <v>27</v>
      </c>
      <c r="J22" s="980">
        <v>43.4</v>
      </c>
      <c r="K22" s="980">
        <v>3.9</v>
      </c>
      <c r="L22" s="980">
        <v>43.5</v>
      </c>
      <c r="M22" s="980">
        <v>532.2</v>
      </c>
      <c r="N22" s="980">
        <v>80.8</v>
      </c>
      <c r="O22" s="293" t="str">
        <f t="shared" si="0"/>
        <v>Yhteensä</v>
      </c>
      <c r="P22" s="981" t="s">
        <v>1368</v>
      </c>
      <c r="Q22" s="981" t="s">
        <v>1464</v>
      </c>
      <c r="R22" s="246"/>
    </row>
    <row r="23" spans="1:18" s="294" customFormat="1" ht="5.25" customHeight="1">
      <c r="A23" s="292"/>
      <c r="B23" s="293"/>
      <c r="C23" s="1006"/>
      <c r="D23" s="1006"/>
      <c r="E23" s="1006"/>
      <c r="F23" s="1006"/>
      <c r="G23" s="1006"/>
      <c r="H23" s="1006"/>
      <c r="I23" s="1006"/>
      <c r="J23" s="1006"/>
      <c r="K23" s="1006"/>
      <c r="L23" s="1006"/>
      <c r="M23" s="1006"/>
      <c r="N23" s="1006"/>
      <c r="O23" s="293"/>
      <c r="P23" s="266"/>
      <c r="Q23" s="266"/>
      <c r="R23" s="246"/>
    </row>
    <row r="24" spans="1:18" s="294" customFormat="1" ht="15.75" customHeight="1">
      <c r="A24" s="912" t="s">
        <v>1449</v>
      </c>
      <c r="B24" s="239" t="s">
        <v>1448</v>
      </c>
      <c r="C24" s="986">
        <v>12.6</v>
      </c>
      <c r="D24" s="986">
        <v>0.3</v>
      </c>
      <c r="E24" s="986">
        <v>22.6</v>
      </c>
      <c r="F24" s="986">
        <v>10.6</v>
      </c>
      <c r="G24" s="986">
        <v>0.5</v>
      </c>
      <c r="H24" s="986">
        <v>9.2</v>
      </c>
      <c r="I24" s="986">
        <v>4.4</v>
      </c>
      <c r="J24" s="986">
        <v>8.1</v>
      </c>
      <c r="K24" s="986">
        <v>0.6</v>
      </c>
      <c r="L24" s="986">
        <v>12.1</v>
      </c>
      <c r="M24" s="1007">
        <v>80.8</v>
      </c>
      <c r="N24" s="1008"/>
      <c r="O24" s="239" t="s">
        <v>682</v>
      </c>
      <c r="P24" s="266" t="s">
        <v>683</v>
      </c>
      <c r="Q24" s="266" t="s">
        <v>684</v>
      </c>
      <c r="R24" s="246"/>
    </row>
    <row r="25" spans="1:18" s="294" customFormat="1" ht="15.75" customHeight="1">
      <c r="A25" s="912" t="s">
        <v>1453</v>
      </c>
      <c r="B25" s="239" t="s">
        <v>1452</v>
      </c>
      <c r="C25" s="986" t="s">
        <v>471</v>
      </c>
      <c r="D25" s="986" t="s">
        <v>471</v>
      </c>
      <c r="E25" s="986" t="s">
        <v>471</v>
      </c>
      <c r="F25" s="986">
        <v>7.3</v>
      </c>
      <c r="G25" s="986">
        <v>0.3</v>
      </c>
      <c r="H25" s="986">
        <v>2.2</v>
      </c>
      <c r="I25" s="986">
        <v>2.8</v>
      </c>
      <c r="J25" s="986" t="s">
        <v>471</v>
      </c>
      <c r="K25" s="986">
        <v>0.1</v>
      </c>
      <c r="L25" s="986" t="s">
        <v>471</v>
      </c>
      <c r="M25" s="1007">
        <v>12.7</v>
      </c>
      <c r="N25" s="1008"/>
      <c r="O25" s="239" t="s">
        <v>1452</v>
      </c>
      <c r="P25" s="266" t="s">
        <v>1454</v>
      </c>
      <c r="Q25" s="266" t="s">
        <v>1455</v>
      </c>
      <c r="R25" s="246"/>
    </row>
    <row r="26" spans="1:18" s="267" customFormat="1" ht="3.75" customHeight="1">
      <c r="A26" s="276"/>
      <c r="B26" s="276"/>
      <c r="C26" s="276"/>
      <c r="D26" s="276"/>
      <c r="E26" s="276"/>
      <c r="F26" s="276"/>
      <c r="G26" s="276"/>
      <c r="H26" s="276"/>
      <c r="I26" s="276"/>
      <c r="J26" s="276"/>
      <c r="K26" s="276"/>
      <c r="L26" s="276"/>
      <c r="M26" s="288"/>
      <c r="N26" s="276"/>
      <c r="O26" s="276"/>
      <c r="P26" s="276"/>
      <c r="Q26" s="276"/>
      <c r="R26" s="249"/>
    </row>
    <row r="27" spans="1:18" s="267" customFormat="1" ht="9.75" customHeight="1">
      <c r="A27" s="275"/>
      <c r="B27" s="275"/>
      <c r="C27" s="277"/>
      <c r="D27" s="273"/>
      <c r="E27" s="277"/>
      <c r="F27" s="277"/>
      <c r="G27" s="278"/>
      <c r="H27" s="277"/>
      <c r="I27" s="277"/>
      <c r="J27" s="277"/>
      <c r="K27" s="277"/>
      <c r="L27" s="277"/>
      <c r="M27" s="279"/>
      <c r="N27" s="277"/>
      <c r="O27" s="249"/>
      <c r="P27" s="249"/>
      <c r="Q27" s="249"/>
      <c r="R27" s="249"/>
    </row>
    <row r="28" spans="1:18" s="267" customFormat="1" ht="12" customHeight="1">
      <c r="A28" s="14" t="s">
        <v>1003</v>
      </c>
      <c r="B28" s="275"/>
      <c r="C28" s="277"/>
      <c r="D28" s="273"/>
      <c r="E28" s="277"/>
      <c r="F28" s="277"/>
      <c r="G28" s="278"/>
      <c r="H28" s="277"/>
      <c r="I28" s="277"/>
      <c r="J28" s="277"/>
      <c r="K28" s="277"/>
      <c r="L28" s="277"/>
      <c r="M28" s="279"/>
      <c r="N28" s="277"/>
      <c r="O28" s="249"/>
      <c r="P28" s="249"/>
      <c r="Q28" s="249"/>
      <c r="R28" s="249"/>
    </row>
    <row r="29" spans="1:18" s="267" customFormat="1" ht="11.25" customHeight="1">
      <c r="A29" s="40" t="s">
        <v>667</v>
      </c>
      <c r="B29" s="275"/>
      <c r="C29" s="277"/>
      <c r="D29" s="273"/>
      <c r="E29" s="277"/>
      <c r="F29" s="277"/>
      <c r="G29" s="278"/>
      <c r="H29" s="277"/>
      <c r="I29" s="277"/>
      <c r="J29" s="277"/>
      <c r="K29" s="277"/>
      <c r="L29" s="277"/>
      <c r="M29" s="279"/>
      <c r="N29" s="277"/>
      <c r="O29" s="249"/>
      <c r="P29" s="249"/>
      <c r="Q29" s="249"/>
      <c r="R29" s="249"/>
    </row>
    <row r="30" spans="1:18" s="267" customFormat="1" ht="11.25" customHeight="1">
      <c r="A30" s="14" t="s">
        <v>666</v>
      </c>
      <c r="B30" s="275"/>
      <c r="C30" s="277"/>
      <c r="D30" s="273"/>
      <c r="E30" s="277"/>
      <c r="F30" s="277"/>
      <c r="G30" s="278"/>
      <c r="H30" s="277"/>
      <c r="I30" s="277"/>
      <c r="J30" s="277"/>
      <c r="K30" s="277"/>
      <c r="L30" s="277"/>
      <c r="M30" s="279"/>
      <c r="N30" s="277"/>
      <c r="O30" s="249"/>
      <c r="P30" s="249"/>
      <c r="Q30" s="249"/>
      <c r="R30" s="249"/>
    </row>
    <row r="31" spans="1:18" s="267" customFormat="1" ht="11.25" customHeight="1">
      <c r="A31" s="14"/>
      <c r="B31" s="275"/>
      <c r="C31" s="277"/>
      <c r="D31" s="273"/>
      <c r="E31" s="277"/>
      <c r="F31" s="277"/>
      <c r="G31" s="278"/>
      <c r="H31" s="277"/>
      <c r="I31" s="277"/>
      <c r="J31" s="277"/>
      <c r="K31" s="277"/>
      <c r="L31" s="277"/>
      <c r="M31" s="279"/>
      <c r="N31" s="277"/>
      <c r="O31" s="249"/>
      <c r="P31" s="249"/>
      <c r="Q31" s="249"/>
      <c r="R31" s="249"/>
    </row>
    <row r="32" spans="1:18" s="267" customFormat="1" ht="11.25" customHeight="1">
      <c r="A32" s="14" t="s">
        <v>177</v>
      </c>
      <c r="B32" s="275"/>
      <c r="C32" s="277"/>
      <c r="D32" s="273"/>
      <c r="E32" s="277"/>
      <c r="F32" s="277"/>
      <c r="G32" s="278"/>
      <c r="H32" s="277"/>
      <c r="I32" s="277"/>
      <c r="J32" s="277"/>
      <c r="K32" s="277"/>
      <c r="L32" s="277"/>
      <c r="M32" s="279"/>
      <c r="N32" s="277"/>
      <c r="O32" s="249"/>
      <c r="P32" s="249"/>
      <c r="Q32" s="249"/>
      <c r="R32" s="249"/>
    </row>
    <row r="33" spans="1:18" s="267" customFormat="1" ht="11.25" customHeight="1">
      <c r="A33" s="40" t="s">
        <v>178</v>
      </c>
      <c r="B33" s="275"/>
      <c r="C33" s="277"/>
      <c r="D33" s="273"/>
      <c r="E33" s="277"/>
      <c r="F33" s="277"/>
      <c r="G33" s="278"/>
      <c r="H33" s="277"/>
      <c r="I33" s="277"/>
      <c r="J33" s="277"/>
      <c r="K33" s="277"/>
      <c r="L33" s="277"/>
      <c r="M33" s="279"/>
      <c r="N33" s="277"/>
      <c r="O33" s="249"/>
      <c r="P33" s="249"/>
      <c r="Q33" s="249"/>
      <c r="R33" s="249"/>
    </row>
    <row r="34" spans="1:18" s="267" customFormat="1" ht="11.25" customHeight="1">
      <c r="A34" s="14" t="s">
        <v>179</v>
      </c>
      <c r="B34" s="275"/>
      <c r="C34" s="277"/>
      <c r="D34" s="273"/>
      <c r="E34" s="277"/>
      <c r="F34" s="277"/>
      <c r="G34" s="278"/>
      <c r="H34" s="277"/>
      <c r="I34" s="277"/>
      <c r="J34" s="277"/>
      <c r="K34" s="277"/>
      <c r="L34" s="277"/>
      <c r="M34" s="279"/>
      <c r="N34" s="277"/>
      <c r="O34" s="249"/>
      <c r="P34" s="249"/>
      <c r="Q34" s="249"/>
      <c r="R34" s="249"/>
    </row>
    <row r="35" spans="1:18" s="267" customFormat="1" ht="11.25" customHeight="1">
      <c r="A35" s="14"/>
      <c r="B35" s="275"/>
      <c r="C35" s="277"/>
      <c r="D35" s="273"/>
      <c r="E35" s="277"/>
      <c r="F35" s="277"/>
      <c r="G35" s="278"/>
      <c r="H35" s="277"/>
      <c r="I35" s="277"/>
      <c r="J35" s="277"/>
      <c r="K35" s="277"/>
      <c r="L35" s="277"/>
      <c r="M35" s="279"/>
      <c r="N35" s="277"/>
      <c r="O35" s="249"/>
      <c r="P35" s="249"/>
      <c r="Q35" s="249"/>
      <c r="R35" s="249"/>
    </row>
    <row r="36" spans="1:14" s="267" customFormat="1" ht="11.25" customHeight="1">
      <c r="A36" s="14" t="s">
        <v>1154</v>
      </c>
      <c r="C36" s="256"/>
      <c r="D36" s="256"/>
      <c r="E36" s="256"/>
      <c r="F36" s="256"/>
      <c r="G36" s="256"/>
      <c r="H36" s="256"/>
      <c r="I36" s="256"/>
      <c r="J36" s="256"/>
      <c r="K36" s="10"/>
      <c r="L36" s="683"/>
      <c r="M36" s="289"/>
      <c r="N36" s="256"/>
    </row>
    <row r="37" spans="1:14" s="267" customFormat="1" ht="11.25" customHeight="1">
      <c r="A37" s="14" t="s">
        <v>1155</v>
      </c>
      <c r="C37" s="256"/>
      <c r="D37" s="256"/>
      <c r="E37" s="256"/>
      <c r="F37" s="256"/>
      <c r="G37" s="256"/>
      <c r="H37" s="256"/>
      <c r="I37" s="256"/>
      <c r="J37" s="256"/>
      <c r="K37" s="10"/>
      <c r="L37" s="683"/>
      <c r="M37" s="289"/>
      <c r="N37" s="256"/>
    </row>
    <row r="38" spans="1:14" s="267" customFormat="1" ht="11.25" customHeight="1">
      <c r="A38" s="40" t="s">
        <v>1156</v>
      </c>
      <c r="C38" s="256"/>
      <c r="D38" s="256"/>
      <c r="E38" s="256"/>
      <c r="F38" s="256"/>
      <c r="G38" s="256"/>
      <c r="H38" s="256"/>
      <c r="I38" s="256"/>
      <c r="J38" s="256"/>
      <c r="K38" s="19"/>
      <c r="L38" s="683"/>
      <c r="M38" s="289"/>
      <c r="N38" s="256"/>
    </row>
    <row r="39" spans="1:14" s="267" customFormat="1" ht="11.25" customHeight="1">
      <c r="A39" s="40" t="s">
        <v>1157</v>
      </c>
      <c r="C39" s="256"/>
      <c r="D39" s="256"/>
      <c r="E39" s="256"/>
      <c r="F39" s="256"/>
      <c r="G39" s="256"/>
      <c r="H39" s="256"/>
      <c r="I39" s="256"/>
      <c r="J39" s="256"/>
      <c r="K39" s="78"/>
      <c r="L39" s="683"/>
      <c r="M39" s="289"/>
      <c r="N39" s="256"/>
    </row>
    <row r="40" spans="1:14" s="267" customFormat="1" ht="11.25" customHeight="1">
      <c r="A40" s="14" t="s">
        <v>1158</v>
      </c>
      <c r="C40" s="256"/>
      <c r="D40" s="256"/>
      <c r="E40" s="256"/>
      <c r="F40" s="256"/>
      <c r="G40" s="256"/>
      <c r="H40" s="256"/>
      <c r="I40" s="256"/>
      <c r="J40" s="256"/>
      <c r="K40" s="78"/>
      <c r="L40" s="683"/>
      <c r="M40" s="289"/>
      <c r="N40" s="256"/>
    </row>
    <row r="41" spans="1:14" s="267" customFormat="1" ht="11.25" customHeight="1">
      <c r="A41" s="14" t="s">
        <v>1159</v>
      </c>
      <c r="C41" s="256"/>
      <c r="D41" s="256"/>
      <c r="E41" s="256"/>
      <c r="F41" s="256"/>
      <c r="G41" s="256"/>
      <c r="H41" s="256"/>
      <c r="I41" s="256"/>
      <c r="J41" s="256"/>
      <c r="K41" s="19"/>
      <c r="L41" s="683"/>
      <c r="M41" s="289"/>
      <c r="N41" s="256"/>
    </row>
    <row r="42" spans="1:18" s="267" customFormat="1" ht="11.25" customHeight="1">
      <c r="A42" s="14"/>
      <c r="B42" s="275"/>
      <c r="C42" s="277"/>
      <c r="D42" s="273"/>
      <c r="E42" s="277"/>
      <c r="F42" s="277"/>
      <c r="G42" s="278"/>
      <c r="H42" s="277"/>
      <c r="I42" s="277"/>
      <c r="J42" s="277"/>
      <c r="K42" s="277"/>
      <c r="L42" s="277"/>
      <c r="M42" s="279"/>
      <c r="N42" s="277"/>
      <c r="O42" s="249"/>
      <c r="P42" s="249"/>
      <c r="Q42" s="249"/>
      <c r="R42" s="249"/>
    </row>
    <row r="43" spans="1:14" s="267" customFormat="1" ht="11.25" customHeight="1">
      <c r="A43" s="10" t="s">
        <v>980</v>
      </c>
      <c r="B43" s="14" t="s">
        <v>665</v>
      </c>
      <c r="C43" s="256"/>
      <c r="D43" s="256"/>
      <c r="E43" s="256"/>
      <c r="F43" s="256"/>
      <c r="G43" s="256"/>
      <c r="H43" s="256"/>
      <c r="I43" s="256"/>
      <c r="J43" s="256"/>
      <c r="K43" s="978"/>
      <c r="L43" s="979"/>
      <c r="M43" s="289"/>
      <c r="N43" s="256"/>
    </row>
    <row r="44" spans="1:14" s="267" customFormat="1" ht="11.25" customHeight="1">
      <c r="A44" s="10"/>
      <c r="B44" s="40" t="s">
        <v>1441</v>
      </c>
      <c r="C44" s="256"/>
      <c r="D44" s="256"/>
      <c r="E44" s="256"/>
      <c r="F44" s="256"/>
      <c r="G44" s="256"/>
      <c r="H44" s="256"/>
      <c r="I44" s="256"/>
      <c r="J44" s="256"/>
      <c r="K44" s="10"/>
      <c r="L44" s="683"/>
      <c r="M44" s="289"/>
      <c r="N44" s="256"/>
    </row>
    <row r="45" spans="1:14" s="267" customFormat="1" ht="11.25" customHeight="1">
      <c r="A45" s="10"/>
      <c r="B45" s="14" t="s">
        <v>1430</v>
      </c>
      <c r="C45" s="256"/>
      <c r="D45" s="256"/>
      <c r="E45" s="256"/>
      <c r="F45" s="256"/>
      <c r="G45" s="256"/>
      <c r="H45" s="256"/>
      <c r="I45" s="256"/>
      <c r="J45" s="256"/>
      <c r="K45" s="10"/>
      <c r="L45" s="683"/>
      <c r="M45" s="289"/>
      <c r="N45" s="256"/>
    </row>
    <row r="46" spans="1:14" ht="9" customHeight="1">
      <c r="A46" s="916"/>
      <c r="C46" s="290"/>
      <c r="D46" s="290"/>
      <c r="E46" s="290"/>
      <c r="F46" s="290"/>
      <c r="G46" s="290"/>
      <c r="H46" s="290"/>
      <c r="I46" s="290"/>
      <c r="J46" s="290"/>
      <c r="K46" s="19"/>
      <c r="L46" s="683"/>
      <c r="M46" s="291"/>
      <c r="N46" s="290"/>
    </row>
    <row r="47" spans="1:14" s="267" customFormat="1" ht="11.25" customHeight="1">
      <c r="A47" s="10" t="s">
        <v>984</v>
      </c>
      <c r="B47" s="14" t="s">
        <v>761</v>
      </c>
      <c r="C47" s="256"/>
      <c r="D47" s="256"/>
      <c r="E47" s="256"/>
      <c r="F47" s="256"/>
      <c r="G47" s="256"/>
      <c r="H47" s="256"/>
      <c r="I47" s="256"/>
      <c r="J47" s="256"/>
      <c r="K47" s="78"/>
      <c r="L47" s="683"/>
      <c r="M47" s="289"/>
      <c r="N47" s="256"/>
    </row>
    <row r="48" spans="1:14" s="267" customFormat="1" ht="11.25" customHeight="1">
      <c r="A48" s="10"/>
      <c r="B48" s="40" t="s">
        <v>762</v>
      </c>
      <c r="C48" s="256"/>
      <c r="D48" s="256"/>
      <c r="E48" s="256"/>
      <c r="F48" s="256"/>
      <c r="G48" s="256"/>
      <c r="H48" s="256"/>
      <c r="I48" s="256"/>
      <c r="J48" s="256"/>
      <c r="K48" s="78"/>
      <c r="L48" s="683"/>
      <c r="M48" s="289"/>
      <c r="N48" s="256"/>
    </row>
    <row r="49" spans="1:14" s="267" customFormat="1" ht="11.25" customHeight="1">
      <c r="A49" s="10"/>
      <c r="B49" s="14" t="s">
        <v>763</v>
      </c>
      <c r="C49" s="256"/>
      <c r="D49" s="256"/>
      <c r="E49" s="256"/>
      <c r="F49" s="256"/>
      <c r="G49" s="256"/>
      <c r="H49" s="256"/>
      <c r="I49" s="256"/>
      <c r="J49" s="256"/>
      <c r="K49" s="19"/>
      <c r="L49" s="683"/>
      <c r="M49" s="289"/>
      <c r="N49" s="256"/>
    </row>
    <row r="50" spans="1:14" ht="9" customHeight="1">
      <c r="A50" s="916"/>
      <c r="C50" s="290"/>
      <c r="D50" s="290"/>
      <c r="E50" s="290"/>
      <c r="F50" s="290"/>
      <c r="G50" s="290"/>
      <c r="H50" s="290"/>
      <c r="I50" s="290"/>
      <c r="J50" s="290"/>
      <c r="K50" s="74"/>
      <c r="L50" s="683"/>
      <c r="M50" s="291"/>
      <c r="N50" s="290"/>
    </row>
    <row r="51" spans="1:14" s="267" customFormat="1" ht="11.25" customHeight="1">
      <c r="A51" s="10" t="s">
        <v>986</v>
      </c>
      <c r="B51" s="14" t="s">
        <v>1440</v>
      </c>
      <c r="C51" s="256"/>
      <c r="D51" s="256"/>
      <c r="E51" s="256"/>
      <c r="F51" s="256"/>
      <c r="G51" s="256"/>
      <c r="H51" s="256"/>
      <c r="I51" s="256"/>
      <c r="J51" s="256"/>
      <c r="K51" s="74"/>
      <c r="L51" s="683"/>
      <c r="M51" s="289"/>
      <c r="N51" s="256"/>
    </row>
    <row r="52" spans="1:14" s="267" customFormat="1" ht="11.25" customHeight="1">
      <c r="A52" s="10"/>
      <c r="B52" s="40" t="s">
        <v>1442</v>
      </c>
      <c r="C52" s="256"/>
      <c r="D52" s="256"/>
      <c r="E52" s="256"/>
      <c r="F52" s="256"/>
      <c r="G52" s="256"/>
      <c r="H52" s="256"/>
      <c r="I52" s="256"/>
      <c r="J52" s="256"/>
      <c r="K52" s="256"/>
      <c r="L52" s="256"/>
      <c r="M52" s="289"/>
      <c r="N52" s="256"/>
    </row>
    <row r="53" spans="1:14" s="267" customFormat="1" ht="11.25" customHeight="1">
      <c r="A53" s="10"/>
      <c r="B53" s="14" t="s">
        <v>1443</v>
      </c>
      <c r="C53" s="256"/>
      <c r="D53" s="256"/>
      <c r="E53" s="256"/>
      <c r="F53" s="256"/>
      <c r="G53" s="256"/>
      <c r="H53" s="256"/>
      <c r="I53" s="256"/>
      <c r="J53" s="256"/>
      <c r="K53" s="256"/>
      <c r="L53" s="256"/>
      <c r="M53" s="289"/>
      <c r="N53" s="256"/>
    </row>
    <row r="54" spans="1:14" ht="9" customHeight="1">
      <c r="A54" s="916"/>
      <c r="C54" s="290"/>
      <c r="D54" s="290"/>
      <c r="E54" s="290"/>
      <c r="F54" s="290"/>
      <c r="G54" s="290"/>
      <c r="H54" s="290"/>
      <c r="I54" s="290"/>
      <c r="J54" s="290"/>
      <c r="K54" s="74"/>
      <c r="L54" s="683"/>
      <c r="M54" s="291"/>
      <c r="N54" s="290"/>
    </row>
    <row r="55" spans="1:14" s="267" customFormat="1" ht="11.25" customHeight="1">
      <c r="A55" s="10" t="s">
        <v>988</v>
      </c>
      <c r="B55" s="14" t="s">
        <v>248</v>
      </c>
      <c r="C55" s="256"/>
      <c r="D55" s="256"/>
      <c r="E55" s="256"/>
      <c r="F55" s="256"/>
      <c r="G55" s="256"/>
      <c r="H55" s="256"/>
      <c r="I55" s="256"/>
      <c r="J55" s="256"/>
      <c r="K55" s="74"/>
      <c r="L55" s="683"/>
      <c r="M55" s="289"/>
      <c r="N55" s="256"/>
    </row>
    <row r="56" spans="1:14" s="267" customFormat="1" ht="11.25" customHeight="1">
      <c r="A56" s="10"/>
      <c r="B56" s="40" t="s">
        <v>246</v>
      </c>
      <c r="C56" s="256"/>
      <c r="D56" s="256"/>
      <c r="E56" s="256"/>
      <c r="F56" s="256"/>
      <c r="G56" s="256"/>
      <c r="H56" s="256"/>
      <c r="I56" s="256"/>
      <c r="J56" s="256"/>
      <c r="K56" s="256"/>
      <c r="L56" s="256"/>
      <c r="M56" s="289"/>
      <c r="N56" s="256"/>
    </row>
    <row r="57" spans="1:14" s="267" customFormat="1" ht="11.25" customHeight="1">
      <c r="A57" s="10"/>
      <c r="B57" s="14" t="s">
        <v>247</v>
      </c>
      <c r="C57" s="256"/>
      <c r="D57" s="256"/>
      <c r="E57" s="256"/>
      <c r="F57" s="256"/>
      <c r="G57" s="256"/>
      <c r="H57" s="256"/>
      <c r="I57" s="256"/>
      <c r="J57" s="256"/>
      <c r="K57" s="256"/>
      <c r="L57" s="256"/>
      <c r="M57" s="289"/>
      <c r="N57" s="256"/>
    </row>
    <row r="58" spans="1:14" s="267" customFormat="1" ht="10.5" customHeight="1">
      <c r="A58" s="14"/>
      <c r="C58" s="256"/>
      <c r="D58" s="256"/>
      <c r="E58" s="256"/>
      <c r="F58" s="256"/>
      <c r="G58" s="256"/>
      <c r="H58" s="256"/>
      <c r="I58" s="256"/>
      <c r="J58" s="256"/>
      <c r="K58" s="256"/>
      <c r="L58" s="256"/>
      <c r="M58" s="289"/>
      <c r="N58" s="256"/>
    </row>
    <row r="59" spans="1:13" ht="13.5">
      <c r="A59" s="322" t="s">
        <v>644</v>
      </c>
      <c r="C59" s="255"/>
      <c r="F59" s="10"/>
      <c r="K59" s="913"/>
      <c r="L59" s="913"/>
      <c r="M59" s="914"/>
    </row>
    <row r="60" spans="1:13" ht="13.5">
      <c r="A60" s="280" t="s">
        <v>645</v>
      </c>
      <c r="C60" s="282"/>
      <c r="D60" s="10"/>
      <c r="F60" s="41"/>
      <c r="K60" s="915"/>
      <c r="L60" s="915"/>
      <c r="M60" s="915"/>
    </row>
    <row r="61" spans="1:13" ht="13.5">
      <c r="A61" s="281" t="s">
        <v>646</v>
      </c>
      <c r="C61" s="255"/>
      <c r="D61" s="10"/>
      <c r="F61" s="10"/>
      <c r="K61" s="406"/>
      <c r="L61" s="915"/>
      <c r="M61" s="915"/>
    </row>
    <row r="62" spans="11:13" ht="13.5">
      <c r="K62" s="913"/>
      <c r="L62" s="913"/>
      <c r="M62" s="914"/>
    </row>
    <row r="64" ht="13.5">
      <c r="D64" s="14"/>
    </row>
    <row r="65" ht="13.5">
      <c r="D65" s="14"/>
    </row>
  </sheetData>
  <sheetProtection/>
  <hyperlinks>
    <hyperlink ref="K1" location="'Sisältö Contents'!A1" display="'Sisältö Contents'!A1"/>
  </hyperlinks>
  <printOptions/>
  <pageMargins left="0.7874015748031497" right="0.5905511811023623" top="0.984251968503937" bottom="0.984251968503937" header="0" footer="0"/>
  <pageSetup horizontalDpi="600" verticalDpi="600" orientation="landscape" paperSize="9" r:id="rId1"/>
  <headerFooter alignWithMargins="0">
    <oddHeader>&amp;LTilastokeskus
Ympäristö ja energia&amp;REnergiaennakko 2008 
24.3.2009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Energiaennakko 2005</dc:title>
  <dc:subject/>
  <dc:creator>Leena Timonen</dc:creator>
  <cp:keywords/>
  <dc:description/>
  <cp:lastModifiedBy>Anssi Vuorio</cp:lastModifiedBy>
  <cp:lastPrinted>2009-03-23T08:53:12Z</cp:lastPrinted>
  <dcterms:created xsi:type="dcterms:W3CDTF">2004-03-16T07:46:33Z</dcterms:created>
  <dcterms:modified xsi:type="dcterms:W3CDTF">2010-03-23T12:25:58Z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